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222"/>
  <workbookPr defaultThemeVersion="124226"/>
  <mc:AlternateContent xmlns:mc="http://schemas.openxmlformats.org/markup-compatibility/2006">
    <mc:Choice Requires="x15">
      <x15ac:absPath xmlns:x15ac="http://schemas.microsoft.com/office/spreadsheetml/2010/11/ac" url="/Users/usuario/Desktop/La RED/2026 | Circo a escena/"/>
    </mc:Choice>
  </mc:AlternateContent>
  <xr:revisionPtr revIDLastSave="0" documentId="13_ncr:1_{D498D376-7838-3E46-8B0E-CEC4727259FE}" xr6:coauthVersionLast="47" xr6:coauthVersionMax="47" xr10:uidLastSave="{00000000-0000-0000-0000-000000000000}"/>
  <bookViews>
    <workbookView xWindow="0" yWindow="740" windowWidth="30240" windowHeight="18900" xr2:uid="{00000000-000D-0000-FFFF-FFFF00000000}"/>
  </bookViews>
  <sheets>
    <sheet name="Table 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7" i="1" l="1"/>
  <c r="K97" i="1" s="1"/>
  <c r="J77" i="1"/>
  <c r="M78" i="1"/>
  <c r="M79" i="1"/>
  <c r="M80" i="1"/>
  <c r="M81" i="1"/>
  <c r="M82" i="1"/>
  <c r="M83" i="1"/>
  <c r="M84" i="1"/>
  <c r="M85" i="1"/>
  <c r="M86" i="1"/>
  <c r="M87" i="1"/>
  <c r="M88" i="1"/>
  <c r="M89" i="1"/>
  <c r="M90" i="1"/>
  <c r="M91" i="1"/>
  <c r="M92" i="1"/>
  <c r="M93" i="1"/>
  <c r="M94" i="1"/>
  <c r="M95" i="1"/>
  <c r="M96" i="1"/>
  <c r="M77" i="1"/>
  <c r="J78" i="1"/>
  <c r="K78" i="1" s="1"/>
  <c r="J79" i="1"/>
  <c r="K79" i="1" s="1"/>
  <c r="O79" i="1" s="1"/>
  <c r="J80" i="1"/>
  <c r="K80" i="1" s="1"/>
  <c r="J81" i="1"/>
  <c r="K81" i="1" s="1"/>
  <c r="J82" i="1"/>
  <c r="K82" i="1" s="1"/>
  <c r="J83" i="1"/>
  <c r="K83" i="1" s="1"/>
  <c r="O83" i="1" s="1"/>
  <c r="J84" i="1"/>
  <c r="K84" i="1" s="1"/>
  <c r="O84" i="1" s="1"/>
  <c r="J85" i="1"/>
  <c r="K85" i="1" s="1"/>
  <c r="J86" i="1"/>
  <c r="K86" i="1" s="1"/>
  <c r="J87" i="1"/>
  <c r="K87" i="1" s="1"/>
  <c r="O87" i="1" s="1"/>
  <c r="J88" i="1"/>
  <c r="K88" i="1" s="1"/>
  <c r="O88" i="1" s="1"/>
  <c r="J89" i="1"/>
  <c r="K89" i="1" s="1"/>
  <c r="O89" i="1" s="1"/>
  <c r="J90" i="1"/>
  <c r="K90" i="1" s="1"/>
  <c r="O90" i="1" s="1"/>
  <c r="J91" i="1"/>
  <c r="K91" i="1" s="1"/>
  <c r="O91" i="1" s="1"/>
  <c r="J92" i="1"/>
  <c r="K92" i="1" s="1"/>
  <c r="J93" i="1"/>
  <c r="K93" i="1" s="1"/>
  <c r="O93" i="1" s="1"/>
  <c r="J94" i="1"/>
  <c r="K94" i="1" s="1"/>
  <c r="O94" i="1" s="1"/>
  <c r="J95" i="1"/>
  <c r="K95" i="1" s="1"/>
  <c r="J96" i="1"/>
  <c r="K96" i="1" s="1"/>
  <c r="O78" i="1" l="1"/>
  <c r="O92" i="1"/>
  <c r="O82" i="1"/>
  <c r="O81" i="1"/>
  <c r="O80" i="1"/>
  <c r="O96" i="1"/>
  <c r="O86" i="1"/>
  <c r="O95" i="1"/>
  <c r="O85" i="1"/>
  <c r="K77" i="1" l="1"/>
  <c r="O77" i="1" s="1"/>
  <c r="L97" i="1" l="1"/>
  <c r="M97" i="1" l="1"/>
  <c r="N97" i="1"/>
  <c r="O97"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3">
    <bk>
      <extLst>
        <ext uri="{3e2802c4-a4d2-4d8b-9148-e3be6c30e623}">
          <xlrd:rvb i="0"/>
        </ext>
      </extLst>
    </bk>
    <bk>
      <extLst>
        <ext uri="{3e2802c4-a4d2-4d8b-9148-e3be6c30e623}">
          <xlrd:rvb i="1"/>
        </ext>
      </extLst>
    </bk>
    <bk>
      <extLst>
        <ext uri="{3e2802c4-a4d2-4d8b-9148-e3be6c30e623}">
          <xlrd:rvb i="2"/>
        </ext>
      </extLst>
    </bk>
  </futureMetadata>
  <valueMetadata count="3">
    <bk>
      <rc t="1" v="0"/>
    </bk>
    <bk>
      <rc t="1" v="1"/>
    </bk>
    <bk>
      <rc t="1" v="2"/>
    </bk>
  </valueMetadata>
</metadata>
</file>

<file path=xl/sharedStrings.xml><?xml version="1.0" encoding="utf-8"?>
<sst xmlns="http://schemas.openxmlformats.org/spreadsheetml/2006/main" count="125" uniqueCount="106">
  <si>
    <t>FECHA DE REGISTRO</t>
  </si>
  <si>
    <t>Nº  DE REGISTRO</t>
  </si>
  <si>
    <t>Número total de compañías</t>
  </si>
  <si>
    <t>Número total de funciones financiadas por La Red (*)</t>
  </si>
  <si>
    <t>Número total de funciones no financiadas por La Red (*)</t>
  </si>
  <si>
    <t>Número total de espacios escénicos participantes</t>
  </si>
  <si>
    <t>Indicar el número de funciones que se incluyen en el proyecto y estarán financiadas entre La Red y el espacio escénico.</t>
  </si>
  <si>
    <t>Espacio escénico</t>
  </si>
  <si>
    <t>Localidad</t>
  </si>
  <si>
    <t>Persona de contacto</t>
  </si>
  <si>
    <t>Correo electrónico</t>
  </si>
  <si>
    <t>Espectáculo</t>
  </si>
  <si>
    <t>Fecha reservada</t>
  </si>
  <si>
    <t>1.1.  ENTIDAD SOLICITANTE</t>
  </si>
  <si>
    <t>Nombre o razón social</t>
  </si>
  <si>
    <t>Tipo de entidad</t>
  </si>
  <si>
    <t>CIF/NIF</t>
  </si>
  <si>
    <t>1.2.  DATOS DE DIRECCIÓN A EFECTOS DE NOTIFICACIÓN</t>
  </si>
  <si>
    <t>Domicilio</t>
  </si>
  <si>
    <t>Provincia</t>
  </si>
  <si>
    <t>Teléfono</t>
  </si>
  <si>
    <t>1.3.  DATOS DEL REPRESENTANTE DE LA ENTIDAD SOLICITANTE</t>
  </si>
  <si>
    <t>Nombre y apellidos</t>
  </si>
  <si>
    <t>DNI</t>
  </si>
  <si>
    <t>Cargo</t>
  </si>
  <si>
    <t>1.4.  DATOS DE LA PERSONA DE CONTACTO EN CASO DE SER DISTINTA AL REPRESENTANTE</t>
  </si>
  <si>
    <t>2.1.  MODALIDAD DE PARTICIPACIÓN</t>
  </si>
  <si>
    <t>2.2.  DATOS GENERALES DEL PROYECTO</t>
  </si>
  <si>
    <t>2.3.  RELACIÓN DE ESPACIOS ESCÉNICOS QUE PARTICIPAN EN EL PROYECTO PRESENTADO</t>
  </si>
  <si>
    <t>2.4.  PROPUESTA DE PROGRAMACIÓN</t>
  </si>
  <si>
    <t>Total Caché</t>
  </si>
  <si>
    <t>Los proyectos presentados serán valorados según los siguientes criterios y conforme a la siguiente puntuación:</t>
  </si>
  <si>
    <t>Criterio</t>
  </si>
  <si>
    <t>Puntos</t>
  </si>
  <si>
    <t>El equilibrio y variedad estilística en la programación elegida, será uno de los criterios de valoración del proyecto.</t>
  </si>
  <si>
    <t>Total</t>
  </si>
  <si>
    <t>Base Imponible</t>
  </si>
  <si>
    <t>% IVA Compañía</t>
  </si>
  <si>
    <t>Compañía</t>
  </si>
  <si>
    <t>Funciones</t>
  </si>
  <si>
    <t>4.3.  TOTAL</t>
  </si>
  <si>
    <t>Año</t>
  </si>
  <si>
    <t>Nº Compañías</t>
  </si>
  <si>
    <t>Nº Espectáculos</t>
  </si>
  <si>
    <t>Nº Funciones</t>
  </si>
  <si>
    <r>
      <rPr>
        <sz val="11"/>
        <rFont val="Microsoft Sans Serif"/>
        <family val="2"/>
      </rPr>
      <t>Nombre de la ayuda</t>
    </r>
  </si>
  <si>
    <r>
      <rPr>
        <sz val="11"/>
        <rFont val="Microsoft Sans Serif"/>
        <family val="2"/>
      </rPr>
      <t>Entidad donde la solicitó</t>
    </r>
  </si>
  <si>
    <r>
      <rPr>
        <sz val="11"/>
        <rFont val="Microsoft Sans Serif"/>
        <family val="2"/>
      </rPr>
      <t>Cuantía solicitada</t>
    </r>
  </si>
  <si>
    <t>LUGAR, FECHA Y FIRMA</t>
  </si>
  <si>
    <t>Don/Dña</t>
  </si>
  <si>
    <t>En nombre propio o como representante legal de la entidad solicitante, declara la veracidad de todos los datos y documentación de la solicitud que se aporte.</t>
  </si>
  <si>
    <t>En</t>
  </si>
  <si>
    <t>a</t>
  </si>
  <si>
    <t>de</t>
  </si>
  <si>
    <t>Firma</t>
  </si>
  <si>
    <t>Le informamos que los datos incorporados en la presente hoja de solicitud se incorporarán a un fichero de solicitantes y beneficiarios de ayudas de la RED, cuyo responsable es LA RED DE TEATROS. En cualquier momento usted podrá ejercitar los derechos de acceso, rectificación, oposición y, en su caso, cancelación, comunicándolo por escrito con indicación de sus datos al domicilio de la RED sito en la C/ Carretas 14, 8ºF. 28012 - Madrid - España</t>
  </si>
  <si>
    <t>X</t>
  </si>
  <si>
    <t>Marcar las casillas correspondientes con una X</t>
  </si>
  <si>
    <t>Indicar el número total de compañías del “Catálogo de Espectáculos Circo a Escena” que se pretende programar.</t>
  </si>
  <si>
    <t>Indicar el número de funciones del “Catálogo de Espectáculos Circo a Escena” que se incluyen  en  el  proyecto,  pero  estarán  financiadas  completamente  por  el  espacio escénico.</t>
  </si>
  <si>
    <t>(*) La Red cubrirá hasta el 50 por ciento del caché de una función de cada compañía del Catálogo de Espectáculos programada. Este caché incluye el importe de todos los gastos relacionados con la actuación, a excepción de la ficha técnica.
En primera instancia, no se financiarán segundas funciones de una misma compañía en un mismo espacio (a excepción de los espectáculos con aforos reducidos), aunque se podrán contabilizar dentro del proyecto presentado y se valorará positivamente su programación.</t>
  </si>
  <si>
    <t>Espacio escénico / Lugares</t>
  </si>
  <si>
    <t>Espacio Escénico /
Circuito / Festival</t>
  </si>
  <si>
    <t>Máx. 3,8 puntos</t>
  </si>
  <si>
    <t>1. Presentación de un programa especial de fomento del circo relacionado específicamente con la programación de Circo a Escena que incluya los siguientes puntos:
    A. Acciones destinadas a la creación de públicos y campañas de mediación con la comunidad – Máx.  2,8 puntos 
    Se valorará:
      - La existencia de acciones de mediación y creación de públicos (0,7.)
      - La adecuación de estas medidas al contexto territorial y dimensión de cada organización (0,7).
      - La coherencia y detalle en la descripción de dichas acciones (0,7).
      - La viabilidad tanto técnica como económica (0,7).
    B. Estrategias de comunicación – Máx. 1 punto
    Se valorará:
      - La existencia de estrategias de comunicación específicas para el proyecto (0,25). 
      - El detalle en su descripción de los destinatarios (0,25). 
      - El detalle en su descripción de los medios y medidas a utilizar (0.25).
      - La existencia de una planificación de la estrategia (0,25).</t>
  </si>
  <si>
    <t>Máx. 3,2 puntos</t>
  </si>
  <si>
    <t>Máx. 3 puntos</t>
  </si>
  <si>
    <t>3.2. OBJETIVOS (Obligatorio | Máximo 2.200 caracteres con espacios)</t>
  </si>
  <si>
    <t>3.3. JUSTIFICACIÓN DE LA PROGRAMACIÓN ELEGIDA (Obligatorio | Máximo 3.400 caracteres con espacios)</t>
  </si>
  <si>
    <t>Explicar, a modo de introducción, los principales motivos que llevan al espacio escénico, red o circuito a participar en el programa Circo a Escena.</t>
  </si>
  <si>
    <t>3.5. ESTRATEGIAS Y ACCIONES DE COMUNICACIÓN Y DIFUSIÓN DEL PROYECTO CIRCO A ESCENA (Máximo 3.400 caracteres con espacios)</t>
  </si>
  <si>
    <t>4.1.  AÑO 2025</t>
  </si>
  <si>
    <t>4.2.  AÑO 2026 (Previsión de programación)</t>
  </si>
  <si>
    <t>Pertenece a Circo a Escena (Sí / No)</t>
  </si>
  <si>
    <t>Incremento año 2026
con respecto a 2025</t>
  </si>
  <si>
    <t xml:space="preserve">Tal y como se indica en el criterio de evaluación 3, exponer a continuación los motivos de mejora, mantenimiento o inicio de programación de espectáculos de circo con respecto a la temporada anterior. </t>
  </si>
  <si>
    <t>En caso de no conocer la programación específica de circo para todo el año 2026, indicar en el cuadro que aparece más abajo laprevisión del número total de funciones de circo que se pretende programar.</t>
  </si>
  <si>
    <t>6. OTRA DOCUMENTACIÓN QUE SE ADJUNTA</t>
  </si>
  <si>
    <t>7. OBSERVACIONES O COMENTARIOS QUE EL BENEFICIARIO DESEE FORMULAR</t>
  </si>
  <si>
    <t>4. DATOS DE PROGRAMACIÓN DE CIRCO EN TEMPORADA ANTERIOR (Obligatorio)</t>
  </si>
  <si>
    <t>3. DESARROLLO DEL PROYECTO</t>
  </si>
  <si>
    <t>2. DATOS DEL PROYECTO</t>
  </si>
  <si>
    <t>1. ENTIDAD BENEFICIARIA</t>
  </si>
  <si>
    <t>de 2026</t>
  </si>
  <si>
    <t>ANEXO I
MODELO DE SOLICITUD DE PARTICIPACIÓN CIRCUITO CIRCO A ESCENA 2026</t>
  </si>
  <si>
    <t>NO se ha solicitado ni recibido en 2026 ninguna otra ayuda por parte del DGAEM u otro organismo público para el mismo proyecto.</t>
  </si>
  <si>
    <t>SÍ se ha solicitado o recibido en 2026 otra ayuda por parte del DGAEM u otro organismo público para el mismo proyecto.</t>
  </si>
  <si>
    <t>Indicar los objetivos concretos que se pretenden alcanzar con el programa Circo a Escena.</t>
  </si>
  <si>
    <t>3.4. ACTIVIDADES DIRIGIDAS A LA CREACIÓN DE PÚBLICOS EN EL MARCO DEL PROYECTO CIRCO A ESCENA (Máximo 3.400 caracteres con espacios)</t>
  </si>
  <si>
    <t>5. OTRAS SUBVENCIONES O AYUDAS SOLICITADAS, CON MENCIÓN DE AQUELLAS EFECTIVAMENTE CONCEDIDAS HASTA LA FECHA, DESTINADAS A LAS MISMAS ACTIVIDADES PARA LAS QUE SE PIDE LA SUBVENCIÓN</t>
  </si>
  <si>
    <r>
      <t xml:space="preserve">A partir de la cuarta edición, la Entidad podrá optar a un </t>
    </r>
    <r>
      <rPr>
        <b/>
        <sz val="10"/>
        <rFont val="Microsoft Sans Serif"/>
        <family val="2"/>
      </rPr>
      <t>máximo de 8.000€ + IVA</t>
    </r>
  </si>
  <si>
    <t>2. Calidad del proyecto de programación. Se valorarán los siguientes puntos: 
      - Claridad, coherencia, precisión y detalle en la descripción del proyecto (0,64).
      - Idoneidad y coherencia de los objetivos propuestos (0,64).
      - Justificación de la idoneidad de los espectáculos elegidos (0,64).
      - La diversidad de públicos a los que va dirigido (0,64).
      - La existencia de un equilibrio y variedad de estilos y formatos en la programación elegida (0,64).</t>
  </si>
  <si>
    <t>3. Programación de espectáculos de circo con respecto a la temporada anterior y fomento de la programación en sala, se valorará:
      - Participar por primera vez en Circo a Escena (0,75).
      - Inicio de una nueva programación de circo (1).
      - Mantenimiento y/o mejora cuantitativa y/o cualitativa de la programación de circo, teniendo en cuenta la motivación de la misma (0,75).
      - Porcentaje de programación de Circo a Escena en sala más del 50% de la prog. (0,75).</t>
  </si>
  <si>
    <t>Pertenece a Circo a Escena 2026 (Sí / No)</t>
  </si>
  <si>
    <t>Indicar la programación de circo realizada en el espacio escénico, la red o el circuito que solicita la ayuda.</t>
  </si>
  <si>
    <t>4.4. Motivación de mantenimiento y/o mejora cuantitativa y/o cualitativa de la programación de circo. (Máximo 2.200 caracteres con espacios)</t>
  </si>
  <si>
    <r>
      <t xml:space="preserve">Indicar, por orden de preferencia, los espectáculos elegidos del “Catálogo de Espectáculos Circo a Escena 2026”.
Se deben incluir espectáculos hasta una aportación máxima de la RED de 8.000 € </t>
    </r>
    <r>
      <rPr>
        <u/>
        <sz val="10"/>
        <rFont val="Microsoft Sans Serif"/>
        <family val="2"/>
      </rPr>
      <t>de base imponible</t>
    </r>
    <r>
      <rPr>
        <sz val="10"/>
        <rFont val="Microsoft Sans Serif"/>
        <family val="2"/>
      </rPr>
      <t xml:space="preserve"> (8.000 € + IVA).
En las celdas económicas se debe poner sólo el % de IVA de la compañía, la base imponible del caché y la base imponible aportada por el espacio escénico. El documento calcula el resto de celdas automáticamente.
Rellenar una línea por </t>
    </r>
    <r>
      <rPr>
        <u/>
        <sz val="10"/>
        <rFont val="Microsoft Sans Serif"/>
        <family val="2"/>
      </rPr>
      <t>cada función</t>
    </r>
    <r>
      <rPr>
        <sz val="10"/>
        <rFont val="Microsoft Sans Serif"/>
        <family val="2"/>
      </rPr>
      <t xml:space="preserve"> incluida en el proyecto.
</t>
    </r>
    <r>
      <rPr>
        <b/>
        <sz val="10"/>
        <rFont val="Microsoft Sans Serif"/>
        <family val="2"/>
      </rPr>
      <t>Las fechas que se indiquen deben haber sido acordadas con cada una de las compañías</t>
    </r>
    <r>
      <rPr>
        <sz val="10"/>
        <rFont val="Microsoft Sans Serif"/>
        <family val="2"/>
      </rPr>
      <t>, tras haber solicitado una pre-reserva de fecha.
En caso de no poder subvencionar la totalidad de los espectáculos solicitados se intentará respetar el orden indicado en este listado.</t>
    </r>
  </si>
  <si>
    <r>
      <t xml:space="preserve">Esta entidad </t>
    </r>
    <r>
      <rPr>
        <b/>
        <sz val="11"/>
        <rFont val="Microsoft Sans Serif"/>
        <family val="2"/>
      </rPr>
      <t>sí</t>
    </r>
    <r>
      <rPr>
        <sz val="11"/>
        <rFont val="Microsoft Sans Serif"/>
        <family val="2"/>
      </rPr>
      <t xml:space="preserve"> ha sido beneficiaria de Circo a Escena en más de tres ediciones consecutivas </t>
    </r>
  </si>
  <si>
    <t>FINANCIACIÓN   BASE IMPONIBLE  (*)</t>
  </si>
  <si>
    <r>
      <t xml:space="preserve">La Red
</t>
    </r>
    <r>
      <rPr>
        <b/>
        <sz val="11"/>
        <rFont val="Microsoft Sans Serif"/>
        <family val="2"/>
      </rPr>
      <t>(Max. Un 50% del caché)</t>
    </r>
  </si>
  <si>
    <t>TOTAL (Max 10.000 € + IVA aportación la RED)</t>
  </si>
  <si>
    <r>
      <t xml:space="preserve">Esta entidad </t>
    </r>
    <r>
      <rPr>
        <b/>
        <sz val="11"/>
        <color theme="1"/>
        <rFont val="Microsoft Sans Serif"/>
        <family val="2"/>
      </rPr>
      <t>no</t>
    </r>
    <r>
      <rPr>
        <sz val="11"/>
        <color theme="1"/>
        <rFont val="Microsoft Sans Serif"/>
        <family val="2"/>
      </rPr>
      <t xml:space="preserve"> ha sido beneficiaria de Circo a Escena en tres ediciones consecutivas o menos</t>
    </r>
  </si>
  <si>
    <r>
      <t xml:space="preserve">La Entidad podrá optar a un </t>
    </r>
    <r>
      <rPr>
        <b/>
        <sz val="10"/>
        <color theme="1"/>
        <rFont val="Microsoft Sans Serif"/>
        <family val="2"/>
      </rPr>
      <t>máximo de 10.000€ + IVA</t>
    </r>
  </si>
  <si>
    <t xml:space="preserve">  Categoría
  (sala/calle)</t>
  </si>
  <si>
    <t xml:space="preserve">  Fecha 
  reservada</t>
  </si>
  <si>
    <t>3.1. MOTIVACIÓN PARA PARTICIPAR EN CIRCO A ESCENA (Obligatorio | Máximo 6.000 caracteres con espacios)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</si>
</sst>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dd\-mm\-yy;@"/>
  </numFmts>
  <fonts count="25" x14ac:knownFonts="1">
    <font>
      <sz val="10"/>
      <color rgb="FF000000"/>
      <name val="Times New Roman"/>
      <charset val="204"/>
    </font>
    <font>
      <sz val="10"/>
      <name val="Microsoft Sans Serif"/>
      <family val="2"/>
    </font>
    <font>
      <sz val="11"/>
      <color rgb="FF000000"/>
      <name val="Microsoft Sans Serif"/>
      <family val="2"/>
    </font>
    <font>
      <sz val="11"/>
      <name val="Microsoft Sans Serif"/>
      <family val="2"/>
    </font>
    <font>
      <sz val="9"/>
      <name val="Microsoft Sans Serif"/>
      <family val="2"/>
    </font>
    <font>
      <sz val="10"/>
      <color rgb="FF000000"/>
      <name val="Times New Roman"/>
      <family val="1"/>
    </font>
    <font>
      <b/>
      <sz val="10"/>
      <name val="Microsoft Sans Serif"/>
      <family val="2"/>
    </font>
    <font>
      <sz val="10"/>
      <color rgb="FF000000"/>
      <name val="Microsoft Sans Serif"/>
      <family val="2"/>
    </font>
    <font>
      <sz val="9"/>
      <color rgb="FF000000"/>
      <name val="Microsoft Sans Serif"/>
      <family val="2"/>
    </font>
    <font>
      <sz val="8"/>
      <color rgb="FF000000"/>
      <name val="Microsoft Sans Serif"/>
      <family val="2"/>
    </font>
    <font>
      <b/>
      <sz val="11"/>
      <name val="Microsoft Sans Serif"/>
      <family val="2"/>
    </font>
    <font>
      <b/>
      <sz val="12"/>
      <name val="Microsoft Sans Serif"/>
      <family val="2"/>
    </font>
    <font>
      <b/>
      <sz val="10"/>
      <color rgb="FF000000"/>
      <name val="Microsoft Sans Serif"/>
      <family val="2"/>
    </font>
    <font>
      <b/>
      <sz val="14"/>
      <color theme="0"/>
      <name val="Microsoft Sans Serif"/>
      <family val="2"/>
    </font>
    <font>
      <sz val="10"/>
      <color theme="0" tint="-0.34998626667073579"/>
      <name val="Microsoft Sans Serif"/>
      <family val="2"/>
    </font>
    <font>
      <u/>
      <sz val="10"/>
      <color theme="10"/>
      <name val="Times New Roman"/>
      <family val="1"/>
    </font>
    <font>
      <b/>
      <sz val="13"/>
      <name val="Microsoft Sans Serif"/>
      <family val="2"/>
    </font>
    <font>
      <b/>
      <sz val="15"/>
      <color rgb="FF000000"/>
      <name val="Microsoft Sans Serif"/>
      <family val="2"/>
    </font>
    <font>
      <i/>
      <sz val="11"/>
      <color rgb="FF000000"/>
      <name val="Microsoft Sans Serif"/>
      <family val="2"/>
    </font>
    <font>
      <u/>
      <sz val="10"/>
      <name val="Microsoft Sans Serif"/>
      <family val="2"/>
    </font>
    <font>
      <sz val="11"/>
      <color theme="0" tint="-0.34998626667073579"/>
      <name val="Microsoft Sans Serif"/>
      <family val="2"/>
    </font>
    <font>
      <sz val="11"/>
      <color theme="1"/>
      <name val="Microsoft Sans Serif"/>
      <family val="2"/>
    </font>
    <font>
      <b/>
      <sz val="11"/>
      <color theme="1"/>
      <name val="Microsoft Sans Serif"/>
      <family val="2"/>
    </font>
    <font>
      <sz val="10"/>
      <color theme="1"/>
      <name val="Microsoft Sans Serif"/>
      <family val="2"/>
    </font>
    <font>
      <b/>
      <sz val="10"/>
      <color theme="1"/>
      <name val="Microsoft Sans Serif"/>
      <family val="2"/>
    </font>
  </fonts>
  <fills count="6">
    <fill>
      <patternFill patternType="none"/>
    </fill>
    <fill>
      <patternFill patternType="gray125"/>
    </fill>
    <fill>
      <patternFill patternType="solid">
        <fgColor rgb="FFC00000"/>
      </patternFill>
    </fill>
    <fill>
      <patternFill patternType="solid">
        <fgColor rgb="FFE5F1FF"/>
        <bgColor indexed="64"/>
      </patternFill>
    </fill>
    <fill>
      <patternFill patternType="solid">
        <fgColor rgb="FFFFFFCC"/>
        <bgColor indexed="64"/>
      </patternFill>
    </fill>
    <fill>
      <patternFill patternType="solid">
        <fgColor theme="5"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rgb="FF7E7E7E"/>
      </left>
      <right style="thin">
        <color rgb="FF7E7E7E"/>
      </right>
      <top style="thin">
        <color rgb="FF7E7E7E"/>
      </top>
      <bottom style="thin">
        <color rgb="FF7E7E7E"/>
      </bottom>
      <diagonal/>
    </border>
    <border>
      <left style="thin">
        <color theme="1"/>
      </left>
      <right style="thin">
        <color rgb="FF7E7E7E"/>
      </right>
      <top style="thin">
        <color theme="1"/>
      </top>
      <bottom style="thin">
        <color rgb="FF7E7E7E"/>
      </bottom>
      <diagonal/>
    </border>
    <border>
      <left style="thin">
        <color rgb="FF7E7E7E"/>
      </left>
      <right style="thin">
        <color rgb="FF7E7E7E"/>
      </right>
      <top style="thin">
        <color theme="1"/>
      </top>
      <bottom style="thin">
        <color rgb="FF7E7E7E"/>
      </bottom>
      <diagonal/>
    </border>
    <border>
      <left style="thin">
        <color rgb="FF7E7E7E"/>
      </left>
      <right style="thin">
        <color theme="1"/>
      </right>
      <top style="thin">
        <color theme="1"/>
      </top>
      <bottom style="thin">
        <color rgb="FF7E7E7E"/>
      </bottom>
      <diagonal/>
    </border>
    <border>
      <left style="thin">
        <color theme="1"/>
      </left>
      <right style="thin">
        <color rgb="FF7E7E7E"/>
      </right>
      <top style="thin">
        <color rgb="FF7E7E7E"/>
      </top>
      <bottom style="thin">
        <color rgb="FF7E7E7E"/>
      </bottom>
      <diagonal/>
    </border>
    <border>
      <left style="thin">
        <color rgb="FF7E7E7E"/>
      </left>
      <right style="thin">
        <color theme="1"/>
      </right>
      <top style="thin">
        <color rgb="FF7E7E7E"/>
      </top>
      <bottom style="thin">
        <color rgb="FF7E7E7E"/>
      </bottom>
      <diagonal/>
    </border>
    <border>
      <left style="thin">
        <color rgb="FF7E7E7E"/>
      </left>
      <right style="thin">
        <color rgb="FF7E7E7E"/>
      </right>
      <top style="thin">
        <color theme="1"/>
      </top>
      <bottom/>
      <diagonal/>
    </border>
    <border>
      <left style="thin">
        <color rgb="FF7E7E7E"/>
      </left>
      <right style="thin">
        <color rgb="FF7E7E7E"/>
      </right>
      <top/>
      <bottom/>
      <diagonal/>
    </border>
    <border>
      <left style="thin">
        <color rgb="FF7E7E7E"/>
      </left>
      <right style="thin">
        <color rgb="FF7E7E7E"/>
      </right>
      <top/>
      <bottom style="thin">
        <color rgb="FF7E7E7E"/>
      </bottom>
      <diagonal/>
    </border>
  </borders>
  <cellStyleXfs count="3">
    <xf numFmtId="0" fontId="0" fillId="0" borderId="0"/>
    <xf numFmtId="44" fontId="5" fillId="0" borderId="0" applyFont="0" applyFill="0" applyBorder="0" applyAlignment="0" applyProtection="0"/>
    <xf numFmtId="0" fontId="15" fillId="0" borderId="0" applyNumberFormat="0" applyFill="0" applyBorder="0" applyAlignment="0" applyProtection="0"/>
  </cellStyleXfs>
  <cellXfs count="150">
    <xf numFmtId="0" fontId="0" fillId="0" borderId="0" xfId="0" applyAlignment="1">
      <alignment horizontal="left" vertical="top"/>
    </xf>
    <xf numFmtId="0" fontId="7" fillId="3" borderId="1" xfId="0" applyFont="1" applyFill="1" applyBorder="1" applyAlignment="1" applyProtection="1">
      <alignment horizontal="left" vertical="center" wrapText="1"/>
      <protection locked="0"/>
    </xf>
    <xf numFmtId="0" fontId="7" fillId="3" borderId="1" xfId="0" applyFont="1" applyFill="1" applyBorder="1" applyAlignment="1" applyProtection="1">
      <alignment horizontal="left" vertical="center"/>
      <protection locked="0"/>
    </xf>
    <xf numFmtId="0" fontId="1" fillId="3" borderId="1" xfId="0" applyFont="1" applyFill="1" applyBorder="1" applyAlignment="1" applyProtection="1">
      <alignment vertical="center" wrapText="1"/>
      <protection locked="0"/>
    </xf>
    <xf numFmtId="0" fontId="12" fillId="0" borderId="12" xfId="0" applyFont="1" applyBorder="1" applyAlignment="1" applyProtection="1">
      <alignment horizontal="center" vertical="center"/>
      <protection locked="0"/>
    </xf>
    <xf numFmtId="0" fontId="7" fillId="3" borderId="13" xfId="0" applyFont="1" applyFill="1" applyBorder="1" applyAlignment="1" applyProtection="1">
      <alignment vertical="center" wrapText="1"/>
      <protection locked="0"/>
    </xf>
    <xf numFmtId="9" fontId="7" fillId="3" borderId="13" xfId="1" applyNumberFormat="1" applyFont="1" applyFill="1" applyBorder="1" applyAlignment="1" applyProtection="1">
      <alignment horizontal="center" vertical="center" wrapText="1"/>
      <protection locked="0"/>
    </xf>
    <xf numFmtId="44" fontId="7" fillId="3" borderId="13" xfId="1" applyFont="1" applyFill="1" applyBorder="1" applyAlignment="1" applyProtection="1">
      <alignment horizontal="left" vertical="center" wrapText="1"/>
      <protection locked="0"/>
    </xf>
    <xf numFmtId="164" fontId="7" fillId="3" borderId="13" xfId="0" applyNumberFormat="1" applyFont="1" applyFill="1" applyBorder="1" applyAlignment="1" applyProtection="1">
      <alignment horizontal="center" vertical="center" wrapText="1"/>
      <protection locked="0"/>
    </xf>
    <xf numFmtId="0" fontId="10" fillId="0" borderId="0" xfId="0" applyFont="1" applyAlignment="1">
      <alignment horizontal="left" vertical="center" wrapText="1"/>
    </xf>
    <xf numFmtId="0" fontId="7" fillId="0" borderId="0" xfId="0" applyFont="1" applyAlignment="1">
      <alignment vertical="top"/>
    </xf>
    <xf numFmtId="0" fontId="7" fillId="0" borderId="0" xfId="0" applyFont="1" applyAlignment="1">
      <alignment horizontal="left" vertical="center"/>
    </xf>
    <xf numFmtId="0" fontId="7" fillId="0" borderId="0" xfId="0" applyFont="1" applyAlignment="1">
      <alignment horizontal="left" vertical="top"/>
    </xf>
    <xf numFmtId="0" fontId="7" fillId="0" borderId="0" xfId="0" applyFont="1" applyAlignment="1">
      <alignment horizontal="center" vertical="center"/>
    </xf>
    <xf numFmtId="0" fontId="7" fillId="0" borderId="0" xfId="0" applyFont="1" applyAlignment="1">
      <alignment horizontal="center" vertical="top" wrapText="1"/>
    </xf>
    <xf numFmtId="0" fontId="3" fillId="0" borderId="1" xfId="0" applyFont="1" applyBorder="1" applyAlignment="1">
      <alignment horizontal="left" vertical="center" wrapText="1" indent="1"/>
    </xf>
    <xf numFmtId="0" fontId="7" fillId="0" borderId="0" xfId="0" applyFont="1" applyAlignment="1">
      <alignment horizontal="center" vertical="top"/>
    </xf>
    <xf numFmtId="0" fontId="7" fillId="0" borderId="0" xfId="0" applyFont="1" applyAlignment="1">
      <alignment horizontal="left" vertical="top" wrapText="1"/>
    </xf>
    <xf numFmtId="0" fontId="11" fillId="0" borderId="0" xfId="0" applyFont="1" applyAlignment="1">
      <alignment horizontal="left" vertical="top" wrapText="1"/>
    </xf>
    <xf numFmtId="0" fontId="4" fillId="4" borderId="0" xfId="0" applyFont="1" applyFill="1" applyAlignment="1">
      <alignment horizontal="left" vertical="center" wrapText="1"/>
    </xf>
    <xf numFmtId="0" fontId="1" fillId="4" borderId="0" xfId="0" applyFont="1" applyFill="1" applyAlignment="1">
      <alignment vertical="center" wrapText="1"/>
    </xf>
    <xf numFmtId="0" fontId="10" fillId="0" borderId="0" xfId="0" applyFont="1" applyAlignment="1">
      <alignment horizontal="left" vertical="top" wrapText="1"/>
    </xf>
    <xf numFmtId="0" fontId="7" fillId="4" borderId="0" xfId="0" applyFont="1" applyFill="1" applyAlignment="1">
      <alignment horizontal="left" vertical="top"/>
    </xf>
    <xf numFmtId="0" fontId="1" fillId="0" borderId="0" xfId="0" applyFont="1" applyAlignment="1">
      <alignment horizontal="left" vertical="top" wrapText="1"/>
    </xf>
    <xf numFmtId="0" fontId="7" fillId="0" borderId="0" xfId="0" applyFont="1" applyAlignment="1">
      <alignment horizontal="left" wrapText="1"/>
    </xf>
    <xf numFmtId="44" fontId="12" fillId="5" borderId="11" xfId="1" applyFont="1" applyFill="1" applyBorder="1" applyAlignment="1" applyProtection="1">
      <alignment horizontal="left" vertical="center" wrapText="1"/>
    </xf>
    <xf numFmtId="44" fontId="7" fillId="0" borderId="18" xfId="1" applyFont="1" applyFill="1" applyBorder="1" applyAlignment="1" applyProtection="1">
      <alignment horizontal="left" vertical="center" wrapText="1"/>
    </xf>
    <xf numFmtId="44" fontId="7" fillId="0" borderId="13" xfId="1" applyFont="1" applyFill="1" applyBorder="1" applyAlignment="1" applyProtection="1">
      <alignment horizontal="left" vertical="center" wrapText="1"/>
    </xf>
    <xf numFmtId="0" fontId="3" fillId="0" borderId="0" xfId="0" applyFont="1" applyAlignment="1">
      <alignment horizontal="left" vertical="top" wrapText="1"/>
    </xf>
    <xf numFmtId="0" fontId="4" fillId="0" borderId="0" xfId="0" applyFont="1" applyAlignment="1">
      <alignment horizontal="left" vertical="top" wrapText="1"/>
    </xf>
    <xf numFmtId="0" fontId="8" fillId="0" borderId="0" xfId="0" applyFont="1" applyAlignment="1">
      <alignment horizontal="left" vertical="top" wrapText="1"/>
    </xf>
    <xf numFmtId="0" fontId="9" fillId="0" borderId="0" xfId="0" applyFont="1" applyAlignment="1">
      <alignment horizontal="left" vertical="top" wrapText="1"/>
    </xf>
    <xf numFmtId="0" fontId="9" fillId="0" borderId="0" xfId="0" applyFont="1" applyAlignment="1">
      <alignment vertical="top" wrapText="1"/>
    </xf>
    <xf numFmtId="0" fontId="1" fillId="0" borderId="0" xfId="0" applyFont="1" applyAlignment="1">
      <alignment horizontal="center" vertical="center" wrapText="1"/>
    </xf>
    <xf numFmtId="0" fontId="1" fillId="0" borderId="0" xfId="0" applyFont="1" applyAlignment="1">
      <alignment horizontal="left" vertical="center" wrapText="1" indent="1"/>
    </xf>
    <xf numFmtId="0" fontId="8" fillId="0" borderId="0" xfId="0" applyFont="1" applyAlignment="1">
      <alignment horizontal="left" vertical="center" wrapText="1" indent="2"/>
    </xf>
    <xf numFmtId="0" fontId="1" fillId="0" borderId="0" xfId="0" applyFont="1" applyAlignment="1">
      <alignment horizontal="left" vertical="center" wrapText="1" indent="2"/>
    </xf>
    <xf numFmtId="0" fontId="7" fillId="0" borderId="0" xfId="0" applyFont="1" applyAlignment="1">
      <alignment horizontal="left" vertical="center" indent="2"/>
    </xf>
    <xf numFmtId="0" fontId="1" fillId="0" borderId="0" xfId="0" applyFont="1" applyAlignment="1">
      <alignment vertical="center" wrapText="1"/>
    </xf>
    <xf numFmtId="0" fontId="7" fillId="0" borderId="0" xfId="0" applyFont="1" applyAlignment="1">
      <alignment horizontal="left" vertical="center" wrapText="1" indent="2"/>
    </xf>
    <xf numFmtId="0" fontId="1" fillId="0" borderId="0" xfId="0" applyFont="1" applyAlignment="1">
      <alignment horizontal="left" vertical="top" wrapText="1" indent="2"/>
    </xf>
    <xf numFmtId="0" fontId="12" fillId="0" borderId="1" xfId="0" applyFont="1" applyBorder="1" applyAlignment="1">
      <alignment horizontal="center" vertical="center"/>
    </xf>
    <xf numFmtId="0" fontId="14" fillId="0" borderId="0" xfId="0" applyFont="1" applyAlignment="1">
      <alignment horizontal="left" vertical="top" wrapText="1" indent="1"/>
    </xf>
    <xf numFmtId="0" fontId="1" fillId="0" borderId="0" xfId="0" applyFont="1" applyAlignment="1">
      <alignment horizontal="left" vertical="top" wrapText="1" indent="1"/>
    </xf>
    <xf numFmtId="0" fontId="12" fillId="0" borderId="0" xfId="0" applyFont="1" applyAlignment="1">
      <alignment horizontal="center" vertical="center"/>
    </xf>
    <xf numFmtId="0" fontId="6" fillId="0" borderId="0" xfId="0" applyFont="1" applyAlignment="1">
      <alignment horizontal="left" vertical="top" wrapText="1" indent="1"/>
    </xf>
    <xf numFmtId="0" fontId="8" fillId="0" borderId="0" xfId="0" applyFont="1" applyAlignment="1">
      <alignment horizontal="left" vertical="top" wrapText="1" indent="5"/>
    </xf>
    <xf numFmtId="0" fontId="12" fillId="0" borderId="12" xfId="0" applyFont="1" applyBorder="1" applyAlignment="1">
      <alignment horizontal="center" vertical="center"/>
    </xf>
    <xf numFmtId="0" fontId="1" fillId="0" borderId="0" xfId="0" applyFont="1" applyAlignment="1">
      <alignment horizontal="left" vertical="center" wrapText="1"/>
    </xf>
    <xf numFmtId="0" fontId="16" fillId="0" borderId="0" xfId="0" applyFont="1" applyAlignment="1">
      <alignment horizontal="center" vertical="top" wrapText="1"/>
    </xf>
    <xf numFmtId="0" fontId="7" fillId="0" borderId="0" xfId="0" applyFont="1" applyAlignment="1">
      <alignment vertical="center" wrapText="1"/>
    </xf>
    <xf numFmtId="0" fontId="7" fillId="3" borderId="13" xfId="0" applyFont="1" applyFill="1" applyBorder="1" applyAlignment="1" applyProtection="1">
      <alignment horizontal="left" vertical="center" wrapText="1" indent="1"/>
      <protection locked="0"/>
    </xf>
    <xf numFmtId="0" fontId="2" fillId="0" borderId="0" xfId="0" applyFont="1" applyAlignment="1">
      <alignment horizontal="left" vertical="center"/>
    </xf>
    <xf numFmtId="0" fontId="2" fillId="0" borderId="0" xfId="0" applyFont="1" applyAlignment="1">
      <alignment horizontal="center" vertical="center"/>
    </xf>
    <xf numFmtId="0" fontId="3" fillId="0" borderId="0" xfId="0" applyFont="1" applyAlignment="1">
      <alignment horizontal="left" vertical="top" indent="1"/>
    </xf>
    <xf numFmtId="0" fontId="3" fillId="0" borderId="13" xfId="0" applyFont="1" applyBorder="1" applyAlignment="1">
      <alignment horizontal="left" vertical="center" wrapText="1" indent="1"/>
    </xf>
    <xf numFmtId="0" fontId="3" fillId="0" borderId="13" xfId="0" applyFont="1" applyBorder="1" applyAlignment="1">
      <alignment horizontal="center" vertical="center" wrapText="1"/>
    </xf>
    <xf numFmtId="0" fontId="3" fillId="0" borderId="18" xfId="0" applyFont="1" applyBorder="1" applyAlignment="1">
      <alignment horizontal="left" vertical="center" wrapText="1" indent="1"/>
    </xf>
    <xf numFmtId="0" fontId="21" fillId="0" borderId="0" xfId="0" applyFont="1" applyAlignment="1">
      <alignment horizontal="left" vertical="top" indent="1"/>
    </xf>
    <xf numFmtId="0" fontId="0" fillId="3" borderId="3" xfId="0" applyFill="1" applyBorder="1" applyAlignment="1" applyProtection="1">
      <alignment horizontal="left" vertical="center" wrapText="1" indent="1"/>
      <protection locked="0"/>
    </xf>
    <xf numFmtId="0" fontId="0" fillId="3" borderId="4" xfId="0" applyFill="1" applyBorder="1" applyAlignment="1" applyProtection="1">
      <alignment horizontal="left" vertical="center" wrapText="1" indent="1"/>
      <protection locked="0"/>
    </xf>
    <xf numFmtId="0" fontId="0" fillId="3" borderId="2" xfId="0" applyFill="1" applyBorder="1" applyAlignment="1" applyProtection="1">
      <alignment horizontal="left" vertical="center" wrapText="1" indent="1"/>
      <protection locked="0"/>
    </xf>
    <xf numFmtId="0" fontId="5" fillId="3" borderId="3" xfId="0" applyFont="1" applyFill="1" applyBorder="1" applyAlignment="1" applyProtection="1">
      <alignment horizontal="left" vertical="center" wrapText="1" indent="1"/>
      <protection locked="0"/>
    </xf>
    <xf numFmtId="0" fontId="7" fillId="3" borderId="1" xfId="0" applyFont="1" applyFill="1" applyBorder="1" applyAlignment="1" applyProtection="1">
      <alignment horizontal="left" vertical="center"/>
      <protection locked="0"/>
    </xf>
    <xf numFmtId="0" fontId="11" fillId="0" borderId="0" xfId="0" applyFont="1" applyAlignment="1">
      <alignment horizontal="left" vertical="center" wrapText="1"/>
    </xf>
    <xf numFmtId="0" fontId="18" fillId="0" borderId="0" xfId="0" applyFont="1" applyAlignment="1">
      <alignment horizontal="left" vertical="top" wrapText="1"/>
    </xf>
    <xf numFmtId="0" fontId="3" fillId="0" borderId="1" xfId="0" applyFont="1" applyBorder="1" applyAlignment="1">
      <alignment horizontal="left" vertical="center" wrapText="1" indent="1"/>
    </xf>
    <xf numFmtId="0" fontId="0" fillId="3" borderId="1" xfId="0" applyFill="1" applyBorder="1" applyAlignment="1" applyProtection="1">
      <alignment horizontal="left" vertical="center" wrapText="1" indent="1"/>
      <protection locked="0"/>
    </xf>
    <xf numFmtId="0" fontId="13" fillId="2" borderId="0" xfId="0" applyFont="1" applyFill="1" applyAlignment="1">
      <alignment horizontal="left" vertical="center" wrapText="1"/>
    </xf>
    <xf numFmtId="0" fontId="7" fillId="3" borderId="1" xfId="0" applyFont="1" applyFill="1" applyBorder="1" applyAlignment="1" applyProtection="1">
      <alignment horizontal="left" vertical="top" wrapText="1"/>
      <protection locked="0"/>
    </xf>
    <xf numFmtId="0" fontId="3" fillId="0" borderId="3" xfId="0" applyFont="1" applyBorder="1" applyAlignment="1">
      <alignment horizontal="left" vertical="center" wrapText="1" indent="1"/>
    </xf>
    <xf numFmtId="0" fontId="3" fillId="0" borderId="4" xfId="0" applyFont="1" applyBorder="1" applyAlignment="1">
      <alignment horizontal="left" vertical="center" wrapText="1" indent="1"/>
    </xf>
    <xf numFmtId="0" fontId="3" fillId="0" borderId="2" xfId="0" applyFont="1" applyBorder="1" applyAlignment="1">
      <alignment horizontal="left" vertical="center" wrapText="1" indent="1"/>
    </xf>
    <xf numFmtId="0" fontId="6" fillId="4"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0" xfId="0" applyFont="1" applyFill="1" applyAlignment="1">
      <alignment horizontal="left" vertical="center" wrapText="1"/>
    </xf>
    <xf numFmtId="0" fontId="2" fillId="0" borderId="0" xfId="0" applyFont="1" applyAlignment="1">
      <alignment horizontal="left" vertical="top" wrapText="1" indent="1"/>
    </xf>
    <xf numFmtId="0" fontId="7" fillId="3" borderId="8" xfId="0" applyFont="1" applyFill="1" applyBorder="1" applyAlignment="1" applyProtection="1">
      <alignment horizontal="left" vertical="center" indent="1"/>
      <protection locked="0"/>
    </xf>
    <xf numFmtId="0" fontId="7" fillId="3" borderId="7" xfId="0" applyFont="1" applyFill="1" applyBorder="1" applyAlignment="1" applyProtection="1">
      <alignment horizontal="left" vertical="center" indent="1"/>
      <protection locked="0"/>
    </xf>
    <xf numFmtId="0" fontId="7" fillId="3" borderId="1" xfId="0" applyFont="1" applyFill="1" applyBorder="1" applyAlignment="1" applyProtection="1">
      <alignment horizontal="left" vertical="top"/>
      <protection locked="0"/>
    </xf>
    <xf numFmtId="0" fontId="7" fillId="3" borderId="8" xfId="0" applyFont="1" applyFill="1" applyBorder="1" applyAlignment="1" applyProtection="1">
      <alignment horizontal="left" vertical="top"/>
      <protection locked="0"/>
    </xf>
    <xf numFmtId="0" fontId="7" fillId="3" borderId="7" xfId="0" applyFont="1" applyFill="1" applyBorder="1" applyAlignment="1" applyProtection="1">
      <alignment horizontal="left" vertical="top"/>
      <protection locked="0"/>
    </xf>
    <xf numFmtId="0" fontId="7" fillId="3" borderId="1" xfId="0" applyFont="1" applyFill="1" applyBorder="1" applyAlignment="1" applyProtection="1">
      <alignment horizontal="center" vertical="top"/>
      <protection locked="0"/>
    </xf>
    <xf numFmtId="1" fontId="2" fillId="0" borderId="1" xfId="0" applyNumberFormat="1" applyFont="1" applyBorder="1" applyAlignment="1">
      <alignment horizontal="left" vertical="center" indent="1" shrinkToFit="1"/>
    </xf>
    <xf numFmtId="0" fontId="15" fillId="3" borderId="1" xfId="2" applyFill="1" applyBorder="1" applyAlignment="1" applyProtection="1">
      <alignment horizontal="left" vertical="center" indent="1"/>
      <protection locked="0"/>
    </xf>
    <xf numFmtId="0" fontId="7" fillId="3" borderId="1" xfId="0" applyFont="1" applyFill="1" applyBorder="1" applyAlignment="1" applyProtection="1">
      <alignment horizontal="left" vertical="center" indent="1"/>
      <protection locked="0"/>
    </xf>
    <xf numFmtId="0" fontId="7" fillId="3" borderId="3" xfId="0" applyFont="1" applyFill="1" applyBorder="1" applyAlignment="1" applyProtection="1">
      <alignment horizontal="left" vertical="top" indent="1"/>
      <protection locked="0"/>
    </xf>
    <xf numFmtId="0" fontId="7" fillId="3" borderId="4" xfId="0" applyFont="1" applyFill="1" applyBorder="1" applyAlignment="1" applyProtection="1">
      <alignment horizontal="left" vertical="top" indent="1"/>
      <protection locked="0"/>
    </xf>
    <xf numFmtId="0" fontId="7" fillId="3" borderId="2" xfId="0" applyFont="1" applyFill="1" applyBorder="1" applyAlignment="1" applyProtection="1">
      <alignment horizontal="left" vertical="top" indent="1"/>
      <protection locked="0"/>
    </xf>
    <xf numFmtId="0" fontId="7" fillId="3" borderId="3" xfId="0" applyFont="1" applyFill="1" applyBorder="1" applyAlignment="1" applyProtection="1">
      <alignment horizontal="center" vertical="top"/>
      <protection locked="0"/>
    </xf>
    <xf numFmtId="0" fontId="7" fillId="3" borderId="2" xfId="0" applyFont="1" applyFill="1" applyBorder="1" applyAlignment="1" applyProtection="1">
      <alignment horizontal="center" vertical="top"/>
      <protection locked="0"/>
    </xf>
    <xf numFmtId="0" fontId="7" fillId="3" borderId="1" xfId="0" applyFont="1" applyFill="1" applyBorder="1" applyAlignment="1" applyProtection="1">
      <alignment horizontal="center" vertical="center" wrapText="1"/>
      <protection locked="0"/>
    </xf>
    <xf numFmtId="0" fontId="2" fillId="0" borderId="1" xfId="0" applyFont="1" applyBorder="1" applyAlignment="1">
      <alignment horizontal="left" vertical="center" indent="1"/>
    </xf>
    <xf numFmtId="0" fontId="7" fillId="3" borderId="3" xfId="0" applyFont="1" applyFill="1" applyBorder="1" applyAlignment="1" applyProtection="1">
      <alignment horizontal="left" vertical="center" indent="1"/>
      <protection locked="0"/>
    </xf>
    <xf numFmtId="0" fontId="7" fillId="3" borderId="2" xfId="0" applyFont="1" applyFill="1" applyBorder="1" applyAlignment="1" applyProtection="1">
      <alignment horizontal="left" vertical="center" indent="1"/>
      <protection locked="0"/>
    </xf>
    <xf numFmtId="0" fontId="7" fillId="3" borderId="4" xfId="0" applyFont="1" applyFill="1" applyBorder="1" applyAlignment="1" applyProtection="1">
      <alignment horizontal="left" vertical="center" indent="1"/>
      <protection locked="0"/>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left" vertical="center" indent="1"/>
    </xf>
    <xf numFmtId="0" fontId="2" fillId="0" borderId="4" xfId="0" applyFont="1" applyBorder="1" applyAlignment="1">
      <alignment horizontal="left" vertical="center" indent="1"/>
    </xf>
    <xf numFmtId="0" fontId="2" fillId="0" borderId="2" xfId="0" applyFont="1" applyBorder="1" applyAlignment="1">
      <alignment horizontal="left" vertical="center" indent="1"/>
    </xf>
    <xf numFmtId="0" fontId="3" fillId="0" borderId="14" xfId="0" applyFont="1" applyBorder="1" applyAlignment="1">
      <alignment horizontal="left" vertical="center" wrapText="1" indent="1"/>
    </xf>
    <xf numFmtId="0" fontId="3" fillId="0" borderId="15" xfId="0" applyFont="1" applyBorder="1" applyAlignment="1">
      <alignment horizontal="left" vertical="center" wrapText="1" indent="1"/>
    </xf>
    <xf numFmtId="0" fontId="3" fillId="0" borderId="17" xfId="0" applyFont="1" applyBorder="1" applyAlignment="1">
      <alignment horizontal="left" vertical="center" wrapText="1" indent="1"/>
    </xf>
    <xf numFmtId="0" fontId="3" fillId="0" borderId="13" xfId="0" applyFont="1" applyBorder="1" applyAlignment="1">
      <alignment horizontal="left" vertical="center" wrapText="1" indent="1"/>
    </xf>
    <xf numFmtId="0" fontId="3" fillId="0" borderId="13" xfId="0" applyFont="1" applyBorder="1" applyAlignment="1">
      <alignment horizontal="center" vertical="center" wrapText="1"/>
    </xf>
    <xf numFmtId="0" fontId="3" fillId="0" borderId="18" xfId="0" applyFont="1" applyBorder="1" applyAlignment="1">
      <alignment horizontal="center" vertical="center" wrapText="1"/>
    </xf>
    <xf numFmtId="0" fontId="7" fillId="0" borderId="0" xfId="0" applyFont="1" applyAlignment="1">
      <alignment horizontal="left" wrapText="1"/>
    </xf>
    <xf numFmtId="0" fontId="7" fillId="3" borderId="13" xfId="0" applyFont="1" applyFill="1" applyBorder="1" applyAlignment="1" applyProtection="1">
      <alignment horizontal="left" vertical="center" wrapText="1"/>
      <protection locked="0"/>
    </xf>
    <xf numFmtId="0" fontId="7" fillId="0" borderId="0" xfId="0" applyFont="1" applyAlignment="1">
      <alignment horizontal="left" vertical="top" wrapText="1"/>
    </xf>
    <xf numFmtId="0" fontId="6" fillId="4" borderId="8" xfId="0" applyFont="1" applyFill="1" applyBorder="1" applyAlignment="1">
      <alignment horizontal="left" vertical="center" wrapText="1" indent="1"/>
    </xf>
    <xf numFmtId="0" fontId="6" fillId="4" borderId="6" xfId="0" applyFont="1" applyFill="1" applyBorder="1" applyAlignment="1">
      <alignment horizontal="left" vertical="center" wrapText="1" indent="1"/>
    </xf>
    <xf numFmtId="0" fontId="6" fillId="4" borderId="7" xfId="0" applyFont="1" applyFill="1" applyBorder="1" applyAlignment="1">
      <alignment horizontal="left" vertical="center" wrapText="1" indent="1"/>
    </xf>
    <xf numFmtId="0" fontId="1" fillId="4" borderId="3" xfId="0" applyFont="1" applyFill="1" applyBorder="1" applyAlignment="1">
      <alignment horizontal="left" vertical="center" wrapText="1"/>
    </xf>
    <xf numFmtId="0" fontId="1" fillId="4" borderId="4" xfId="0" applyFont="1" applyFill="1" applyBorder="1" applyAlignment="1">
      <alignment horizontal="left" vertical="center" wrapText="1"/>
    </xf>
    <xf numFmtId="0" fontId="1" fillId="4" borderId="2" xfId="0" applyFont="1" applyFill="1" applyBorder="1" applyAlignment="1">
      <alignment horizontal="left"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7" fillId="4" borderId="0" xfId="0" applyFont="1" applyFill="1" applyAlignment="1">
      <alignment horizontal="left" vertical="center" wrapText="1"/>
    </xf>
    <xf numFmtId="0" fontId="7" fillId="3" borderId="17" xfId="0" applyFont="1" applyFill="1" applyBorder="1" applyAlignment="1" applyProtection="1">
      <alignment horizontal="left" vertical="center" wrapText="1" indent="1"/>
      <protection locked="0"/>
    </xf>
    <xf numFmtId="0" fontId="7" fillId="3" borderId="13" xfId="0" applyFont="1" applyFill="1" applyBorder="1" applyAlignment="1" applyProtection="1">
      <alignment horizontal="left" vertical="center" wrapText="1" indent="1"/>
      <protection locked="0"/>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8" fillId="0" borderId="0" xfId="0" applyFont="1" applyAlignment="1">
      <alignment horizontal="left" vertical="top" wrapText="1"/>
    </xf>
    <xf numFmtId="0" fontId="1" fillId="3" borderId="1" xfId="0" applyFont="1" applyFill="1" applyBorder="1" applyAlignment="1" applyProtection="1">
      <alignment horizontal="center" vertical="center" wrapText="1"/>
      <protection locked="0"/>
    </xf>
    <xf numFmtId="0" fontId="1" fillId="0" borderId="0" xfId="0" applyFont="1" applyAlignment="1">
      <alignment horizontal="left" vertical="center" wrapText="1" indent="1"/>
    </xf>
    <xf numFmtId="0" fontId="1" fillId="0" borderId="0" xfId="0" applyFont="1" applyAlignment="1">
      <alignment horizontal="left" vertical="center" wrapText="1"/>
    </xf>
    <xf numFmtId="0" fontId="1" fillId="0" borderId="5" xfId="0" applyFont="1" applyBorder="1" applyAlignment="1">
      <alignment horizontal="left" vertical="center" wrapText="1"/>
    </xf>
    <xf numFmtId="0" fontId="3" fillId="0" borderId="1" xfId="0" applyFont="1" applyBorder="1" applyAlignment="1">
      <alignment horizontal="left" vertical="top" wrapText="1"/>
    </xf>
    <xf numFmtId="0" fontId="1" fillId="3" borderId="1" xfId="0" applyFont="1" applyFill="1" applyBorder="1" applyAlignment="1" applyProtection="1">
      <alignment horizontal="left" vertical="center" wrapText="1"/>
      <protection locked="0"/>
    </xf>
    <xf numFmtId="0" fontId="7" fillId="4" borderId="9" xfId="0" applyFont="1" applyFill="1" applyBorder="1" applyAlignment="1">
      <alignment horizontal="left" vertical="center" wrapText="1" indent="2"/>
    </xf>
    <xf numFmtId="0" fontId="7" fillId="4" borderId="10" xfId="0" applyFont="1" applyFill="1" applyBorder="1" applyAlignment="1">
      <alignment horizontal="left" vertical="center" wrapText="1" indent="2"/>
    </xf>
    <xf numFmtId="0" fontId="7" fillId="4" borderId="11" xfId="0" applyFont="1" applyFill="1" applyBorder="1" applyAlignment="1">
      <alignment horizontal="left" vertical="center" wrapText="1" indent="2"/>
    </xf>
    <xf numFmtId="0" fontId="3" fillId="0" borderId="8" xfId="0" applyFont="1" applyBorder="1" applyAlignment="1">
      <alignment horizontal="left" vertical="center" wrapText="1" indent="1"/>
    </xf>
    <xf numFmtId="0" fontId="3" fillId="0" borderId="6" xfId="0" applyFont="1" applyBorder="1" applyAlignment="1">
      <alignment horizontal="left" vertical="center" wrapText="1" indent="1"/>
    </xf>
    <xf numFmtId="0" fontId="3" fillId="0" borderId="7" xfId="0" applyFont="1" applyBorder="1" applyAlignment="1">
      <alignment horizontal="left" vertical="center" wrapText="1" indent="1"/>
    </xf>
    <xf numFmtId="0" fontId="1" fillId="0" borderId="0" xfId="0" applyFont="1" applyAlignment="1">
      <alignment horizontal="center" vertical="center" wrapText="1"/>
    </xf>
    <xf numFmtId="0" fontId="14" fillId="4" borderId="0" xfId="0" applyFont="1" applyFill="1" applyAlignment="1">
      <alignment horizontal="left" vertical="center" wrapText="1" indent="1"/>
    </xf>
    <xf numFmtId="0" fontId="23" fillId="4" borderId="0" xfId="0" applyFont="1" applyFill="1" applyAlignment="1">
      <alignment horizontal="left" vertical="center" wrapText="1" indent="1"/>
    </xf>
    <xf numFmtId="0" fontId="7" fillId="0" borderId="0" xfId="0" applyFont="1" applyAlignment="1">
      <alignment horizontal="center" vertical="center"/>
    </xf>
    <xf numFmtId="0" fontId="3" fillId="0" borderId="15" xfId="0" applyFont="1" applyBorder="1" applyAlignment="1">
      <alignment horizontal="left" vertical="center" wrapText="1"/>
    </xf>
    <xf numFmtId="0" fontId="3" fillId="0" borderId="13" xfId="0" applyFont="1" applyBorder="1" applyAlignment="1">
      <alignment horizontal="left" vertical="center" wrapText="1"/>
    </xf>
    <xf numFmtId="0" fontId="3" fillId="0" borderId="15" xfId="0" applyFont="1" applyBorder="1" applyAlignment="1">
      <alignment vertical="center" wrapText="1"/>
    </xf>
    <xf numFmtId="0" fontId="3" fillId="0" borderId="13" xfId="0" applyFont="1" applyBorder="1" applyAlignment="1">
      <alignment vertical="center" wrapText="1"/>
    </xf>
    <xf numFmtId="0" fontId="20" fillId="0" borderId="0" xfId="0" applyFont="1" applyAlignment="1">
      <alignment horizontal="left" vertical="top" wrapText="1" indent="1"/>
    </xf>
    <xf numFmtId="0" fontId="17" fillId="0" borderId="0" xfId="0" applyFont="1" applyAlignment="1">
      <alignment horizontal="center" vertical="center" wrapText="1"/>
    </xf>
  </cellXfs>
  <cellStyles count="3">
    <cellStyle name="Hipervínculo" xfId="2" builtinId="8"/>
    <cellStyle name="Moneda" xfId="1" builtinId="4"/>
    <cellStyle name="Normal" xfId="0" builtinId="0"/>
  </cellStyles>
  <dxfs count="4">
    <dxf>
      <font>
        <color theme="0"/>
      </font>
      <fill>
        <patternFill>
          <fgColor theme="0"/>
          <bgColor rgb="FFFF0000"/>
        </patternFill>
      </fill>
    </dxf>
    <dxf>
      <font>
        <color theme="0"/>
      </font>
      <fill>
        <patternFill>
          <fgColor theme="0"/>
          <bgColor rgb="FFFF0000"/>
        </patternFill>
      </fill>
    </dxf>
    <dxf>
      <fill>
        <patternFill>
          <bgColor rgb="FFFFC7CE"/>
        </patternFill>
      </fill>
    </dxf>
    <dxf>
      <fill>
        <patternFill>
          <bgColor rgb="FFFFC7CE"/>
        </patternFill>
      </fill>
    </dxf>
  </dxfs>
  <tableStyles count="0" defaultTableStyle="TableStyleMedium9" defaultPivotStyle="PivotStyleLight16"/>
  <colors>
    <mruColors>
      <color rgb="FFFFFFCC"/>
      <color rgb="FFE5F1FF"/>
      <color rgb="FFFFFFC1"/>
      <color rgb="FFCCFFCC"/>
      <color rgb="FF4F81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3">
  <rv s="0">
    <v>0</v>
    <v>5</v>
  </rv>
  <rv s="0">
    <v>1</v>
    <v>5</v>
  </rv>
  <rv s="0">
    <v>2</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S235"/>
  <sheetViews>
    <sheetView showGridLines="0" tabSelected="1" zoomScale="120" zoomScaleNormal="120" workbookViewId="0">
      <selection activeCell="D6" sqref="D6"/>
    </sheetView>
  </sheetViews>
  <sheetFormatPr baseColWidth="10" defaultColWidth="8.796875" defaultRowHeight="13" x14ac:dyDescent="0.15"/>
  <cols>
    <col min="1" max="1" width="1.796875" style="12" customWidth="1"/>
    <col min="2" max="2" width="4.19921875" style="12" customWidth="1"/>
    <col min="3" max="3" width="25.3984375" style="12" customWidth="1"/>
    <col min="4" max="4" width="29.59765625" style="12" customWidth="1"/>
    <col min="5" max="5" width="13.19921875" style="12" customWidth="1"/>
    <col min="6" max="6" width="4.3984375" style="12" customWidth="1"/>
    <col min="7" max="7" width="22.59765625" style="12" customWidth="1"/>
    <col min="8" max="8" width="12.59765625" style="12" customWidth="1"/>
    <col min="9" max="9" width="18.796875" style="12" customWidth="1"/>
    <col min="10" max="10" width="23" style="12" customWidth="1"/>
    <col min="11" max="11" width="15.59765625" style="12" customWidth="1"/>
    <col min="12" max="13" width="14.59765625" style="12" customWidth="1"/>
    <col min="14" max="15" width="15.59765625" style="12" customWidth="1"/>
    <col min="16" max="17" width="8.796875" style="10"/>
    <col min="18" max="16384" width="8.796875" style="12"/>
  </cols>
  <sheetData>
    <row r="1" spans="2:19" ht="22.5" customHeight="1" x14ac:dyDescent="0.15"/>
    <row r="2" spans="2:19" s="11" customFormat="1" ht="17.5" customHeight="1" x14ac:dyDescent="0.15">
      <c r="B2" s="143" t="e" vm="1">
        <v>#VALUE!</v>
      </c>
      <c r="C2" s="143"/>
      <c r="D2" s="149" t="s">
        <v>84</v>
      </c>
      <c r="E2" s="149"/>
      <c r="F2" s="149"/>
      <c r="G2" s="149"/>
      <c r="H2" s="149"/>
      <c r="I2" s="149"/>
      <c r="J2" s="149"/>
      <c r="K2" s="149"/>
      <c r="L2" s="143" t="e" vm="2">
        <v>#VALUE!</v>
      </c>
      <c r="M2" s="143"/>
      <c r="N2" s="143" t="e" vm="3">
        <v>#VALUE!</v>
      </c>
      <c r="O2" s="143"/>
      <c r="P2" s="10"/>
      <c r="Q2" s="10"/>
    </row>
    <row r="3" spans="2:19" s="11" customFormat="1" ht="17.5" customHeight="1" x14ac:dyDescent="0.15">
      <c r="B3" s="143"/>
      <c r="C3" s="143"/>
      <c r="D3" s="149"/>
      <c r="E3" s="149"/>
      <c r="F3" s="149"/>
      <c r="G3" s="149"/>
      <c r="H3" s="149"/>
      <c r="I3" s="149"/>
      <c r="J3" s="149"/>
      <c r="K3" s="149"/>
      <c r="L3" s="143"/>
      <c r="M3" s="143"/>
      <c r="N3" s="143"/>
      <c r="O3" s="143"/>
      <c r="P3" s="10"/>
      <c r="Q3" s="10"/>
      <c r="R3" s="50"/>
      <c r="S3" s="50"/>
    </row>
    <row r="4" spans="2:19" s="11" customFormat="1" ht="22" customHeight="1" x14ac:dyDescent="0.15">
      <c r="B4" s="143"/>
      <c r="C4" s="143"/>
      <c r="D4" s="149"/>
      <c r="E4" s="149"/>
      <c r="F4" s="149"/>
      <c r="G4" s="149"/>
      <c r="H4" s="149"/>
      <c r="I4" s="149"/>
      <c r="J4" s="149"/>
      <c r="K4" s="149"/>
      <c r="L4" s="143"/>
      <c r="M4" s="143"/>
      <c r="N4" s="143"/>
      <c r="O4" s="143"/>
      <c r="P4" s="10"/>
      <c r="Q4" s="10"/>
      <c r="R4" s="50"/>
      <c r="S4" s="50"/>
    </row>
    <row r="5" spans="2:19" s="11" customFormat="1" ht="19" customHeight="1" x14ac:dyDescent="0.15">
      <c r="C5" s="38"/>
      <c r="D5" s="38"/>
      <c r="E5" s="50"/>
      <c r="F5" s="50"/>
      <c r="G5" s="50"/>
      <c r="H5" s="50"/>
      <c r="I5" s="50"/>
      <c r="J5" s="50"/>
      <c r="K5" s="13"/>
      <c r="N5" s="13"/>
      <c r="O5" s="50"/>
      <c r="P5" s="10"/>
      <c r="Q5" s="10"/>
      <c r="R5" s="50"/>
      <c r="S5" s="50"/>
    </row>
    <row r="6" spans="2:19" ht="18" customHeight="1" x14ac:dyDescent="0.15">
      <c r="B6" s="130" t="s">
        <v>0</v>
      </c>
      <c r="C6" s="131"/>
      <c r="D6" s="3"/>
      <c r="E6" s="49"/>
      <c r="F6" s="49"/>
      <c r="G6" s="49"/>
      <c r="H6" s="49"/>
      <c r="I6" s="49"/>
      <c r="J6" s="49"/>
      <c r="K6" s="49"/>
      <c r="L6" s="49"/>
      <c r="M6" s="49"/>
      <c r="N6" s="49"/>
      <c r="O6" s="49"/>
    </row>
    <row r="7" spans="2:19" ht="18" customHeight="1" x14ac:dyDescent="0.15">
      <c r="B7" s="130" t="s">
        <v>1</v>
      </c>
      <c r="C7" s="131"/>
      <c r="D7" s="3"/>
      <c r="E7" s="49"/>
      <c r="F7" s="49"/>
      <c r="G7" s="49"/>
      <c r="H7" s="49"/>
      <c r="I7" s="49"/>
      <c r="J7" s="49"/>
      <c r="K7" s="49"/>
      <c r="L7" s="49"/>
      <c r="M7" s="49"/>
      <c r="N7" s="49"/>
      <c r="O7" s="49"/>
    </row>
    <row r="8" spans="2:19" ht="32" customHeight="1" x14ac:dyDescent="0.15">
      <c r="C8" s="14"/>
      <c r="D8" s="14"/>
      <c r="E8" s="14"/>
      <c r="F8" s="14"/>
      <c r="G8" s="14"/>
      <c r="H8" s="14"/>
      <c r="I8" s="14"/>
      <c r="J8" s="14"/>
      <c r="K8" s="14"/>
      <c r="L8" s="14"/>
      <c r="M8" s="14"/>
      <c r="N8" s="14"/>
      <c r="O8" s="14"/>
    </row>
    <row r="9" spans="2:19" ht="21" customHeight="1" x14ac:dyDescent="0.15">
      <c r="B9" s="68" t="s">
        <v>82</v>
      </c>
      <c r="C9" s="68"/>
      <c r="D9" s="68"/>
      <c r="E9" s="68"/>
      <c r="F9" s="68"/>
      <c r="G9" s="68"/>
      <c r="H9" s="68"/>
      <c r="I9" s="68"/>
      <c r="J9" s="68"/>
      <c r="K9" s="68"/>
      <c r="L9" s="68"/>
      <c r="M9" s="68"/>
      <c r="N9" s="68"/>
      <c r="O9" s="68"/>
    </row>
    <row r="10" spans="2:19" ht="17" customHeight="1" x14ac:dyDescent="0.15">
      <c r="C10" s="18"/>
      <c r="D10" s="18"/>
      <c r="E10" s="18"/>
      <c r="F10" s="18"/>
      <c r="G10" s="18"/>
      <c r="H10" s="18"/>
      <c r="I10" s="18"/>
      <c r="J10" s="18"/>
      <c r="K10" s="18"/>
      <c r="L10" s="18"/>
    </row>
    <row r="11" spans="2:19" s="11" customFormat="1" ht="19.5" customHeight="1" x14ac:dyDescent="0.15">
      <c r="B11" s="64" t="s">
        <v>13</v>
      </c>
      <c r="C11" s="64"/>
      <c r="D11" s="64"/>
      <c r="E11" s="64"/>
      <c r="F11" s="64"/>
      <c r="G11" s="64"/>
      <c r="H11" s="64"/>
      <c r="I11" s="64"/>
      <c r="J11" s="64"/>
      <c r="K11" s="64"/>
      <c r="L11" s="64"/>
      <c r="M11" s="64"/>
      <c r="N11" s="9"/>
      <c r="O11" s="9"/>
      <c r="P11" s="10"/>
      <c r="Q11" s="10"/>
    </row>
    <row r="12" spans="2:19" ht="18.5" customHeight="1" x14ac:dyDescent="0.15">
      <c r="B12" s="132" t="s">
        <v>14</v>
      </c>
      <c r="C12" s="132"/>
      <c r="D12" s="133"/>
      <c r="E12" s="133"/>
      <c r="F12" s="133"/>
      <c r="G12" s="133"/>
      <c r="H12" s="133"/>
      <c r="I12" s="133"/>
      <c r="J12" s="133"/>
      <c r="K12" s="48"/>
      <c r="L12" s="48"/>
    </row>
    <row r="13" spans="2:19" ht="18.5" customHeight="1" x14ac:dyDescent="0.15">
      <c r="B13" s="132" t="s">
        <v>15</v>
      </c>
      <c r="C13" s="132"/>
      <c r="D13" s="133"/>
      <c r="E13" s="133"/>
      <c r="F13" s="133"/>
      <c r="G13" s="133"/>
      <c r="H13" s="133"/>
      <c r="I13" s="133"/>
      <c r="J13" s="133"/>
      <c r="K13" s="48"/>
      <c r="L13" s="48"/>
    </row>
    <row r="14" spans="2:19" ht="18.5" customHeight="1" x14ac:dyDescent="0.15">
      <c r="B14" s="132" t="s">
        <v>16</v>
      </c>
      <c r="C14" s="132"/>
      <c r="D14" s="133"/>
      <c r="E14" s="133"/>
      <c r="F14" s="133"/>
      <c r="G14" s="133"/>
      <c r="H14" s="133"/>
      <c r="I14" s="133"/>
      <c r="J14" s="133"/>
      <c r="K14" s="48"/>
      <c r="L14" s="48"/>
    </row>
    <row r="15" spans="2:19" ht="15" customHeight="1" x14ac:dyDescent="0.15">
      <c r="C15" s="28"/>
      <c r="D15" s="28"/>
      <c r="E15" s="28"/>
      <c r="F15" s="28"/>
      <c r="G15" s="28"/>
      <c r="H15" s="28"/>
      <c r="I15" s="28"/>
      <c r="J15" s="28"/>
      <c r="K15" s="28"/>
      <c r="L15" s="28"/>
    </row>
    <row r="16" spans="2:19" s="11" customFormat="1" ht="19.5" customHeight="1" x14ac:dyDescent="0.15">
      <c r="B16" s="64" t="s">
        <v>17</v>
      </c>
      <c r="C16" s="64"/>
      <c r="D16" s="64"/>
      <c r="E16" s="64"/>
      <c r="F16" s="64"/>
      <c r="G16" s="64"/>
      <c r="H16" s="64"/>
      <c r="I16" s="64"/>
      <c r="J16" s="64"/>
      <c r="K16" s="64"/>
      <c r="L16" s="64"/>
      <c r="M16" s="64"/>
      <c r="P16" s="10"/>
      <c r="Q16" s="10"/>
    </row>
    <row r="17" spans="2:17" ht="18.5" customHeight="1" x14ac:dyDescent="0.15">
      <c r="B17" s="132" t="s">
        <v>18</v>
      </c>
      <c r="C17" s="132"/>
      <c r="D17" s="133"/>
      <c r="E17" s="133"/>
      <c r="F17" s="133"/>
      <c r="G17" s="133"/>
      <c r="H17" s="133"/>
      <c r="I17" s="133"/>
      <c r="J17" s="133"/>
      <c r="K17" s="48"/>
      <c r="L17" s="48"/>
    </row>
    <row r="18" spans="2:17" ht="18.5" customHeight="1" x14ac:dyDescent="0.15">
      <c r="B18" s="132" t="s">
        <v>8</v>
      </c>
      <c r="C18" s="132"/>
      <c r="D18" s="133"/>
      <c r="E18" s="133"/>
      <c r="F18" s="133"/>
      <c r="G18" s="133"/>
      <c r="H18" s="133"/>
      <c r="I18" s="133"/>
      <c r="J18" s="133"/>
      <c r="K18" s="48"/>
      <c r="L18" s="48"/>
    </row>
    <row r="19" spans="2:17" ht="18.5" customHeight="1" x14ac:dyDescent="0.15">
      <c r="B19" s="132" t="s">
        <v>19</v>
      </c>
      <c r="C19" s="132"/>
      <c r="D19" s="133"/>
      <c r="E19" s="133"/>
      <c r="F19" s="133"/>
      <c r="G19" s="133"/>
      <c r="H19" s="133"/>
      <c r="I19" s="133"/>
      <c r="J19" s="133"/>
      <c r="K19" s="48"/>
      <c r="L19" s="48"/>
    </row>
    <row r="20" spans="2:17" ht="18.5" customHeight="1" x14ac:dyDescent="0.15">
      <c r="B20" s="132" t="s">
        <v>20</v>
      </c>
      <c r="C20" s="132"/>
      <c r="D20" s="133"/>
      <c r="E20" s="133"/>
      <c r="F20" s="133"/>
      <c r="G20" s="133"/>
      <c r="H20" s="133"/>
      <c r="I20" s="133"/>
      <c r="J20" s="133"/>
      <c r="K20" s="48"/>
      <c r="L20" s="48"/>
    </row>
    <row r="21" spans="2:17" ht="18.5" customHeight="1" x14ac:dyDescent="0.15">
      <c r="B21" s="132" t="s">
        <v>10</v>
      </c>
      <c r="C21" s="132"/>
      <c r="D21" s="133"/>
      <c r="E21" s="133"/>
      <c r="F21" s="133"/>
      <c r="G21" s="133"/>
      <c r="H21" s="133"/>
      <c r="I21" s="133"/>
      <c r="J21" s="133"/>
      <c r="K21" s="48"/>
      <c r="L21" s="48"/>
    </row>
    <row r="22" spans="2:17" ht="15" customHeight="1" x14ac:dyDescent="0.15">
      <c r="C22" s="28"/>
      <c r="D22" s="28"/>
      <c r="E22" s="28"/>
      <c r="F22" s="28"/>
      <c r="G22" s="28"/>
      <c r="H22" s="28"/>
      <c r="I22" s="28"/>
      <c r="J22" s="28"/>
      <c r="K22" s="28"/>
      <c r="L22" s="28"/>
    </row>
    <row r="23" spans="2:17" s="11" customFormat="1" ht="19.5" customHeight="1" x14ac:dyDescent="0.15">
      <c r="B23" s="64" t="s">
        <v>21</v>
      </c>
      <c r="C23" s="64"/>
      <c r="D23" s="64"/>
      <c r="E23" s="64"/>
      <c r="F23" s="64"/>
      <c r="G23" s="64"/>
      <c r="H23" s="64"/>
      <c r="I23" s="64"/>
      <c r="J23" s="64"/>
      <c r="K23" s="64"/>
      <c r="L23" s="64"/>
      <c r="M23" s="64"/>
      <c r="N23" s="9"/>
      <c r="O23" s="9"/>
      <c r="P23" s="10"/>
      <c r="Q23" s="10"/>
    </row>
    <row r="24" spans="2:17" ht="18.5" customHeight="1" x14ac:dyDescent="0.15">
      <c r="B24" s="132" t="s">
        <v>22</v>
      </c>
      <c r="C24" s="132"/>
      <c r="D24" s="133"/>
      <c r="E24" s="133"/>
      <c r="F24" s="133"/>
      <c r="G24" s="133"/>
      <c r="H24" s="133"/>
      <c r="I24" s="133"/>
      <c r="J24" s="133"/>
      <c r="K24" s="48"/>
      <c r="L24" s="48"/>
    </row>
    <row r="25" spans="2:17" ht="18.5" customHeight="1" x14ac:dyDescent="0.15">
      <c r="B25" s="132" t="s">
        <v>23</v>
      </c>
      <c r="C25" s="132"/>
      <c r="D25" s="133"/>
      <c r="E25" s="133"/>
      <c r="F25" s="133"/>
      <c r="G25" s="133"/>
      <c r="H25" s="133"/>
      <c r="I25" s="133"/>
      <c r="J25" s="133"/>
      <c r="K25" s="48"/>
      <c r="L25" s="48"/>
    </row>
    <row r="26" spans="2:17" ht="18.5" customHeight="1" x14ac:dyDescent="0.15">
      <c r="B26" s="132" t="s">
        <v>24</v>
      </c>
      <c r="C26" s="132"/>
      <c r="D26" s="133"/>
      <c r="E26" s="133"/>
      <c r="F26" s="133"/>
      <c r="G26" s="133"/>
      <c r="H26" s="133"/>
      <c r="I26" s="133"/>
      <c r="J26" s="133"/>
      <c r="K26" s="48"/>
      <c r="L26" s="48"/>
    </row>
    <row r="27" spans="2:17" ht="18.5" customHeight="1" x14ac:dyDescent="0.15">
      <c r="B27" s="132" t="s">
        <v>20</v>
      </c>
      <c r="C27" s="132"/>
      <c r="D27" s="133"/>
      <c r="E27" s="133"/>
      <c r="F27" s="133"/>
      <c r="G27" s="133"/>
      <c r="H27" s="133"/>
      <c r="I27" s="133"/>
      <c r="J27" s="133"/>
      <c r="K27" s="48"/>
      <c r="L27" s="48"/>
    </row>
    <row r="28" spans="2:17" ht="18.5" customHeight="1" x14ac:dyDescent="0.15">
      <c r="B28" s="132" t="s">
        <v>10</v>
      </c>
      <c r="C28" s="132"/>
      <c r="D28" s="133"/>
      <c r="E28" s="133"/>
      <c r="F28" s="133"/>
      <c r="G28" s="133"/>
      <c r="H28" s="133"/>
      <c r="I28" s="133"/>
      <c r="J28" s="133"/>
      <c r="K28" s="48"/>
      <c r="L28" s="48"/>
    </row>
    <row r="29" spans="2:17" ht="15" customHeight="1" x14ac:dyDescent="0.15">
      <c r="C29" s="28"/>
      <c r="D29" s="28"/>
      <c r="E29" s="28"/>
      <c r="F29" s="28"/>
      <c r="G29" s="28"/>
      <c r="H29" s="28"/>
      <c r="I29" s="28"/>
      <c r="J29" s="28"/>
      <c r="K29" s="28"/>
      <c r="L29" s="28"/>
    </row>
    <row r="30" spans="2:17" s="11" customFormat="1" ht="19.5" customHeight="1" x14ac:dyDescent="0.15">
      <c r="B30" s="64" t="s">
        <v>25</v>
      </c>
      <c r="C30" s="64"/>
      <c r="D30" s="64"/>
      <c r="E30" s="64"/>
      <c r="F30" s="64"/>
      <c r="G30" s="64"/>
      <c r="H30" s="64"/>
      <c r="I30" s="64"/>
      <c r="J30" s="64"/>
      <c r="K30" s="64"/>
      <c r="L30" s="64"/>
      <c r="M30" s="64"/>
      <c r="N30" s="9"/>
      <c r="O30" s="9"/>
      <c r="P30" s="10"/>
      <c r="Q30" s="10"/>
    </row>
    <row r="31" spans="2:17" ht="18.5" customHeight="1" x14ac:dyDescent="0.15">
      <c r="B31" s="132" t="s">
        <v>22</v>
      </c>
      <c r="C31" s="132"/>
      <c r="D31" s="133"/>
      <c r="E31" s="133"/>
      <c r="F31" s="133"/>
      <c r="G31" s="133"/>
      <c r="H31" s="133"/>
      <c r="I31" s="133"/>
      <c r="J31" s="133"/>
      <c r="K31" s="48"/>
      <c r="L31" s="48"/>
    </row>
    <row r="32" spans="2:17" ht="18.5" customHeight="1" x14ac:dyDescent="0.15">
      <c r="B32" s="132" t="s">
        <v>24</v>
      </c>
      <c r="C32" s="132"/>
      <c r="D32" s="133"/>
      <c r="E32" s="133"/>
      <c r="F32" s="133"/>
      <c r="G32" s="133"/>
      <c r="H32" s="133"/>
      <c r="I32" s="133"/>
      <c r="J32" s="133"/>
      <c r="K32" s="48"/>
      <c r="L32" s="48"/>
    </row>
    <row r="33" spans="2:17" ht="18.5" customHeight="1" x14ac:dyDescent="0.15">
      <c r="B33" s="132" t="s">
        <v>20</v>
      </c>
      <c r="C33" s="132"/>
      <c r="D33" s="133"/>
      <c r="E33" s="133"/>
      <c r="F33" s="133"/>
      <c r="G33" s="133"/>
      <c r="H33" s="133"/>
      <c r="I33" s="133"/>
      <c r="J33" s="133"/>
      <c r="K33" s="48"/>
      <c r="L33" s="48"/>
    </row>
    <row r="34" spans="2:17" ht="18.5" customHeight="1" x14ac:dyDescent="0.15">
      <c r="B34" s="132" t="s">
        <v>10</v>
      </c>
      <c r="C34" s="132"/>
      <c r="D34" s="133"/>
      <c r="E34" s="133"/>
      <c r="F34" s="133"/>
      <c r="G34" s="133"/>
      <c r="H34" s="133"/>
      <c r="I34" s="133"/>
      <c r="J34" s="133"/>
      <c r="K34" s="48"/>
      <c r="L34" s="48"/>
    </row>
    <row r="35" spans="2:17" ht="38" customHeight="1" x14ac:dyDescent="0.15">
      <c r="C35" s="14"/>
      <c r="D35" s="14"/>
      <c r="E35" s="14"/>
      <c r="F35" s="14"/>
      <c r="G35" s="14"/>
      <c r="H35" s="14"/>
      <c r="I35" s="14"/>
      <c r="J35" s="14"/>
      <c r="K35" s="14"/>
      <c r="L35" s="14"/>
      <c r="M35" s="14"/>
      <c r="N35" s="14"/>
      <c r="O35" s="14"/>
    </row>
    <row r="36" spans="2:17" ht="21" customHeight="1" x14ac:dyDescent="0.15">
      <c r="B36" s="68" t="s">
        <v>81</v>
      </c>
      <c r="C36" s="68"/>
      <c r="D36" s="68"/>
      <c r="E36" s="68"/>
      <c r="F36" s="68"/>
      <c r="G36" s="68"/>
      <c r="H36" s="68"/>
      <c r="I36" s="68"/>
      <c r="J36" s="68"/>
      <c r="K36" s="68"/>
      <c r="L36" s="68"/>
      <c r="M36" s="68"/>
      <c r="N36" s="68"/>
      <c r="O36" s="68"/>
    </row>
    <row r="37" spans="2:17" ht="26" customHeight="1" x14ac:dyDescent="0.15">
      <c r="C37" s="18"/>
      <c r="D37" s="18"/>
      <c r="E37" s="18"/>
      <c r="F37" s="18"/>
      <c r="G37" s="18"/>
      <c r="H37" s="18"/>
      <c r="I37" s="18"/>
      <c r="J37" s="18"/>
      <c r="K37" s="18"/>
      <c r="L37" s="18"/>
    </row>
    <row r="38" spans="2:17" s="11" customFormat="1" ht="19.5" customHeight="1" x14ac:dyDescent="0.15">
      <c r="B38" s="64" t="s">
        <v>26</v>
      </c>
      <c r="C38" s="64"/>
      <c r="D38" s="64"/>
      <c r="E38" s="64"/>
      <c r="F38" s="64"/>
      <c r="G38" s="64"/>
      <c r="H38" s="64"/>
      <c r="I38" s="64"/>
      <c r="J38" s="64"/>
      <c r="K38" s="64"/>
      <c r="L38" s="64"/>
      <c r="M38" s="64"/>
      <c r="N38" s="9"/>
      <c r="O38" s="9"/>
      <c r="P38" s="10"/>
      <c r="Q38" s="10"/>
    </row>
    <row r="39" spans="2:17" ht="9.5" customHeight="1" thickBot="1" x14ac:dyDescent="0.2">
      <c r="C39" s="40"/>
      <c r="D39" s="40"/>
      <c r="E39" s="40"/>
      <c r="F39" s="40"/>
      <c r="G39" s="40"/>
      <c r="H39" s="40"/>
      <c r="I39" s="40"/>
      <c r="J39" s="40"/>
      <c r="K39" s="40"/>
      <c r="L39" s="40"/>
    </row>
    <row r="40" spans="2:17" ht="15.5" customHeight="1" thickBot="1" x14ac:dyDescent="0.2">
      <c r="B40" s="47" t="s">
        <v>56</v>
      </c>
      <c r="C40" s="58" t="s">
        <v>101</v>
      </c>
      <c r="D40" s="54"/>
      <c r="E40" s="54"/>
      <c r="F40" s="54"/>
      <c r="G40" s="54"/>
      <c r="H40" s="42"/>
      <c r="I40" s="43"/>
      <c r="J40" s="43"/>
      <c r="K40" s="43"/>
      <c r="L40" s="43"/>
    </row>
    <row r="41" spans="2:17" ht="8" customHeight="1" x14ac:dyDescent="0.15">
      <c r="B41" s="44"/>
      <c r="C41" s="45"/>
      <c r="D41" s="45"/>
      <c r="E41" s="45"/>
      <c r="F41" s="43"/>
      <c r="G41" s="43"/>
      <c r="H41" s="43"/>
      <c r="I41" s="43"/>
      <c r="J41" s="43"/>
      <c r="K41" s="43"/>
      <c r="L41" s="43"/>
    </row>
    <row r="42" spans="2:17" s="11" customFormat="1" ht="14" customHeight="1" x14ac:dyDescent="0.15">
      <c r="B42" s="12"/>
      <c r="C42" s="142" t="s">
        <v>102</v>
      </c>
      <c r="D42" s="142"/>
      <c r="E42" s="142"/>
      <c r="F42" s="142"/>
      <c r="G42" s="142"/>
      <c r="H42" s="142"/>
      <c r="I42" s="142"/>
      <c r="J42" s="142"/>
      <c r="K42" s="20"/>
      <c r="L42" s="20"/>
      <c r="M42" s="20"/>
      <c r="N42" s="20"/>
      <c r="O42" s="20"/>
      <c r="P42" s="10"/>
      <c r="Q42" s="10"/>
    </row>
    <row r="43" spans="2:17" ht="16" customHeight="1" x14ac:dyDescent="0.15">
      <c r="C43" s="54"/>
      <c r="D43" s="46"/>
      <c r="E43" s="46"/>
      <c r="F43" s="46"/>
      <c r="G43" s="46"/>
      <c r="H43" s="46"/>
      <c r="I43" s="46"/>
      <c r="J43" s="46"/>
      <c r="K43" s="46"/>
      <c r="L43" s="46"/>
      <c r="M43" s="46"/>
      <c r="N43" s="46"/>
      <c r="O43" s="46"/>
    </row>
    <row r="44" spans="2:17" ht="15.5" customHeight="1" x14ac:dyDescent="0.15">
      <c r="B44" s="41"/>
      <c r="C44" s="148" t="s">
        <v>97</v>
      </c>
      <c r="D44" s="148"/>
      <c r="E44" s="148"/>
      <c r="F44" s="148"/>
      <c r="G44" s="148"/>
      <c r="H44" s="43"/>
      <c r="I44" s="43"/>
      <c r="J44" s="43"/>
      <c r="K44" s="43"/>
      <c r="L44" s="43"/>
    </row>
    <row r="45" spans="2:17" ht="8" customHeight="1" x14ac:dyDescent="0.15">
      <c r="B45" s="44"/>
      <c r="C45" s="45"/>
      <c r="D45" s="45"/>
      <c r="E45" s="45"/>
      <c r="F45" s="43"/>
      <c r="G45" s="43"/>
      <c r="H45" s="43"/>
      <c r="I45" s="43"/>
      <c r="J45" s="43"/>
    </row>
    <row r="46" spans="2:17" s="11" customFormat="1" ht="14" customHeight="1" x14ac:dyDescent="0.15">
      <c r="C46" s="141" t="s">
        <v>90</v>
      </c>
      <c r="D46" s="141"/>
      <c r="E46" s="141"/>
      <c r="F46" s="141"/>
      <c r="G46" s="141"/>
      <c r="H46" s="141"/>
      <c r="I46" s="141"/>
      <c r="J46" s="141"/>
      <c r="K46" s="20"/>
      <c r="L46" s="20"/>
      <c r="M46" s="20"/>
      <c r="N46" s="20"/>
      <c r="O46" s="20"/>
      <c r="P46" s="10"/>
      <c r="Q46" s="10"/>
    </row>
    <row r="47" spans="2:17" ht="25.5" customHeight="1" x14ac:dyDescent="0.15">
      <c r="C47" s="28"/>
      <c r="D47" s="28"/>
      <c r="E47" s="28"/>
      <c r="F47" s="28"/>
      <c r="G47" s="28"/>
      <c r="H47" s="28"/>
      <c r="I47" s="28"/>
      <c r="J47" s="28"/>
    </row>
    <row r="48" spans="2:17" s="11" customFormat="1" ht="19.5" customHeight="1" x14ac:dyDescent="0.15">
      <c r="B48" s="64" t="s">
        <v>27</v>
      </c>
      <c r="C48" s="64"/>
      <c r="D48" s="64"/>
      <c r="E48" s="64"/>
      <c r="F48" s="64"/>
      <c r="G48" s="64"/>
      <c r="H48" s="64"/>
      <c r="I48" s="64"/>
      <c r="J48" s="64"/>
      <c r="K48" s="64"/>
      <c r="L48" s="64"/>
      <c r="M48" s="64"/>
      <c r="N48" s="9"/>
      <c r="O48" s="9"/>
      <c r="P48" s="10"/>
      <c r="Q48" s="10"/>
    </row>
    <row r="49" spans="2:17" ht="16.5" customHeight="1" x14ac:dyDescent="0.15"/>
    <row r="50" spans="2:17" ht="16.5" customHeight="1" x14ac:dyDescent="0.15">
      <c r="C50" s="137" t="s">
        <v>2</v>
      </c>
      <c r="D50" s="138"/>
      <c r="E50" s="139"/>
      <c r="F50" s="128"/>
      <c r="G50" s="128"/>
      <c r="H50" s="33"/>
      <c r="I50" s="34"/>
      <c r="J50" s="140"/>
      <c r="K50" s="33"/>
      <c r="L50" s="33"/>
      <c r="M50" s="38"/>
      <c r="N50" s="38"/>
      <c r="O50" s="38"/>
    </row>
    <row r="51" spans="2:17" s="37" customFormat="1" ht="33" customHeight="1" x14ac:dyDescent="0.15">
      <c r="C51" s="134" t="s">
        <v>58</v>
      </c>
      <c r="D51" s="135"/>
      <c r="E51" s="136"/>
      <c r="F51" s="128"/>
      <c r="G51" s="128"/>
      <c r="H51" s="33"/>
      <c r="I51" s="35"/>
      <c r="J51" s="140"/>
      <c r="K51" s="33"/>
      <c r="L51" s="33"/>
      <c r="M51" s="39"/>
      <c r="N51" s="39"/>
      <c r="O51" s="39"/>
      <c r="P51" s="10"/>
      <c r="Q51" s="10"/>
    </row>
    <row r="52" spans="2:17" ht="16.5" customHeight="1" x14ac:dyDescent="0.15">
      <c r="C52" s="137" t="s">
        <v>3</v>
      </c>
      <c r="D52" s="138"/>
      <c r="E52" s="139"/>
      <c r="F52" s="128"/>
      <c r="G52" s="128"/>
      <c r="H52" s="33"/>
      <c r="I52" s="34"/>
      <c r="J52" s="140"/>
      <c r="K52" s="33"/>
      <c r="L52" s="33"/>
      <c r="M52" s="129"/>
      <c r="N52" s="129"/>
      <c r="O52" s="129"/>
    </row>
    <row r="53" spans="2:17" s="37" customFormat="1" ht="33" customHeight="1" x14ac:dyDescent="0.15">
      <c r="C53" s="134" t="s">
        <v>6</v>
      </c>
      <c r="D53" s="135"/>
      <c r="E53" s="136"/>
      <c r="F53" s="128"/>
      <c r="G53" s="128"/>
      <c r="H53" s="33"/>
      <c r="I53" s="35"/>
      <c r="J53" s="140"/>
      <c r="K53" s="33"/>
      <c r="L53" s="33"/>
      <c r="M53" s="36"/>
      <c r="N53" s="36"/>
      <c r="O53" s="36"/>
      <c r="P53" s="10"/>
      <c r="Q53" s="10"/>
    </row>
    <row r="54" spans="2:17" ht="16.5" customHeight="1" x14ac:dyDescent="0.15">
      <c r="C54" s="137" t="s">
        <v>4</v>
      </c>
      <c r="D54" s="138"/>
      <c r="E54" s="139"/>
      <c r="F54" s="128"/>
      <c r="G54" s="128"/>
      <c r="H54" s="33"/>
      <c r="I54" s="34"/>
      <c r="J54" s="140"/>
      <c r="K54" s="33"/>
      <c r="L54" s="33"/>
      <c r="M54" s="129"/>
      <c r="N54" s="129"/>
      <c r="O54" s="129"/>
    </row>
    <row r="55" spans="2:17" s="37" customFormat="1" ht="45" customHeight="1" x14ac:dyDescent="0.15">
      <c r="C55" s="134" t="s">
        <v>59</v>
      </c>
      <c r="D55" s="135"/>
      <c r="E55" s="136"/>
      <c r="F55" s="128"/>
      <c r="G55" s="128"/>
      <c r="H55" s="33"/>
      <c r="I55" s="35"/>
      <c r="J55" s="140"/>
      <c r="K55" s="33"/>
      <c r="L55" s="33"/>
      <c r="M55" s="36"/>
      <c r="N55" s="36"/>
      <c r="O55" s="36"/>
      <c r="P55" s="10"/>
      <c r="Q55" s="10"/>
    </row>
    <row r="56" spans="2:17" ht="19.5" customHeight="1" x14ac:dyDescent="0.15">
      <c r="C56" s="66" t="s">
        <v>5</v>
      </c>
      <c r="D56" s="66"/>
      <c r="E56" s="66"/>
      <c r="F56" s="128"/>
      <c r="G56" s="128"/>
      <c r="H56" s="33"/>
      <c r="I56" s="34"/>
      <c r="J56" s="34"/>
      <c r="K56" s="34"/>
      <c r="L56" s="34"/>
      <c r="M56" s="129"/>
      <c r="N56" s="129"/>
      <c r="O56" s="129"/>
    </row>
    <row r="57" spans="2:17" ht="16" customHeight="1" x14ac:dyDescent="0.15"/>
    <row r="58" spans="2:17" s="17" customFormat="1" ht="62" customHeight="1" x14ac:dyDescent="0.15">
      <c r="C58" s="127" t="s">
        <v>60</v>
      </c>
      <c r="D58" s="127"/>
      <c r="E58" s="127"/>
      <c r="F58" s="127"/>
      <c r="G58" s="127"/>
      <c r="H58" s="127"/>
      <c r="I58" s="127"/>
      <c r="J58" s="127"/>
      <c r="K58" s="31"/>
      <c r="L58" s="31"/>
      <c r="M58" s="32"/>
      <c r="N58" s="32"/>
      <c r="O58" s="31"/>
      <c r="P58" s="10"/>
      <c r="Q58" s="10"/>
    </row>
    <row r="59" spans="2:17" ht="25" customHeight="1" x14ac:dyDescent="0.15">
      <c r="C59" s="28"/>
      <c r="D59" s="28"/>
      <c r="E59" s="28"/>
      <c r="F59" s="28"/>
      <c r="G59" s="28"/>
      <c r="H59" s="28"/>
      <c r="I59" s="28"/>
      <c r="J59" s="28"/>
      <c r="K59" s="28"/>
      <c r="L59" s="28"/>
    </row>
    <row r="60" spans="2:17" s="11" customFormat="1" ht="19.5" customHeight="1" x14ac:dyDescent="0.15">
      <c r="B60" s="64" t="s">
        <v>28</v>
      </c>
      <c r="C60" s="64"/>
      <c r="D60" s="64"/>
      <c r="E60" s="64"/>
      <c r="F60" s="64"/>
      <c r="G60" s="64"/>
      <c r="H60" s="64"/>
      <c r="I60" s="64"/>
      <c r="J60" s="64"/>
      <c r="K60" s="64"/>
      <c r="L60" s="64"/>
      <c r="M60" s="64"/>
      <c r="N60" s="9"/>
      <c r="O60" s="9"/>
      <c r="P60" s="10"/>
      <c r="Q60" s="10"/>
    </row>
    <row r="61" spans="2:17" ht="14" customHeight="1" x14ac:dyDescent="0.15"/>
    <row r="62" spans="2:17" s="11" customFormat="1" ht="21" customHeight="1" x14ac:dyDescent="0.15">
      <c r="B62" s="92" t="s">
        <v>61</v>
      </c>
      <c r="C62" s="92"/>
      <c r="D62" s="92" t="s">
        <v>8</v>
      </c>
      <c r="E62" s="92"/>
      <c r="F62" s="98" t="s">
        <v>9</v>
      </c>
      <c r="G62" s="99"/>
      <c r="H62" s="100"/>
      <c r="I62" s="92" t="s">
        <v>10</v>
      </c>
      <c r="J62" s="92"/>
      <c r="P62" s="10"/>
      <c r="Q62" s="10"/>
    </row>
    <row r="63" spans="2:17" ht="16.5" customHeight="1" x14ac:dyDescent="0.15">
      <c r="B63" s="85"/>
      <c r="C63" s="85"/>
      <c r="D63" s="85"/>
      <c r="E63" s="85"/>
      <c r="F63" s="93"/>
      <c r="G63" s="95"/>
      <c r="H63" s="94"/>
      <c r="I63" s="84"/>
      <c r="J63" s="84"/>
    </row>
    <row r="64" spans="2:17" ht="16.5" customHeight="1" x14ac:dyDescent="0.15">
      <c r="B64" s="85"/>
      <c r="C64" s="85"/>
      <c r="D64" s="85"/>
      <c r="E64" s="85"/>
      <c r="F64" s="93"/>
      <c r="G64" s="95"/>
      <c r="H64" s="94"/>
      <c r="I64" s="84"/>
      <c r="J64" s="84"/>
    </row>
    <row r="65" spans="2:17" ht="16.5" customHeight="1" x14ac:dyDescent="0.15">
      <c r="B65" s="85"/>
      <c r="C65" s="85"/>
      <c r="D65" s="85"/>
      <c r="E65" s="85"/>
      <c r="F65" s="93"/>
      <c r="G65" s="95"/>
      <c r="H65" s="94"/>
      <c r="I65" s="84"/>
      <c r="J65" s="84"/>
    </row>
    <row r="66" spans="2:17" ht="16.5" customHeight="1" x14ac:dyDescent="0.15">
      <c r="B66" s="85"/>
      <c r="C66" s="85"/>
      <c r="D66" s="85"/>
      <c r="E66" s="85"/>
      <c r="F66" s="93"/>
      <c r="G66" s="95"/>
      <c r="H66" s="94"/>
      <c r="I66" s="84"/>
      <c r="J66" s="84"/>
    </row>
    <row r="67" spans="2:17" ht="16.5" customHeight="1" x14ac:dyDescent="0.15">
      <c r="B67" s="85"/>
      <c r="C67" s="85"/>
      <c r="D67" s="85"/>
      <c r="E67" s="85"/>
      <c r="F67" s="93"/>
      <c r="G67" s="95"/>
      <c r="H67" s="94"/>
      <c r="I67" s="84"/>
      <c r="J67" s="84"/>
    </row>
    <row r="68" spans="2:17" ht="16.5" customHeight="1" x14ac:dyDescent="0.15">
      <c r="B68" s="85"/>
      <c r="C68" s="85"/>
      <c r="D68" s="85"/>
      <c r="E68" s="85"/>
      <c r="F68" s="93"/>
      <c r="G68" s="95"/>
      <c r="H68" s="94"/>
      <c r="I68" s="84"/>
      <c r="J68" s="84"/>
    </row>
    <row r="69" spans="2:17" ht="30" customHeight="1" x14ac:dyDescent="0.15">
      <c r="C69" s="28"/>
      <c r="D69" s="28"/>
      <c r="E69" s="28"/>
      <c r="F69" s="28"/>
      <c r="G69" s="28"/>
      <c r="H69" s="28"/>
      <c r="I69" s="28"/>
      <c r="J69" s="28"/>
      <c r="K69" s="28"/>
      <c r="L69" s="28"/>
    </row>
    <row r="70" spans="2:17" s="11" customFormat="1" ht="19.5" customHeight="1" x14ac:dyDescent="0.15">
      <c r="B70" s="64" t="s">
        <v>29</v>
      </c>
      <c r="C70" s="64"/>
      <c r="D70" s="64"/>
      <c r="E70" s="64"/>
      <c r="F70" s="64"/>
      <c r="G70" s="64"/>
      <c r="H70" s="64"/>
      <c r="I70" s="64"/>
      <c r="J70" s="64"/>
      <c r="K70" s="64"/>
      <c r="L70" s="64"/>
      <c r="M70" s="64"/>
      <c r="N70" s="9"/>
      <c r="O70" s="9"/>
      <c r="P70" s="10"/>
      <c r="Q70" s="10"/>
    </row>
    <row r="71" spans="2:17" ht="11" customHeight="1" x14ac:dyDescent="0.15">
      <c r="B71" s="21"/>
      <c r="C71" s="21"/>
      <c r="D71" s="21"/>
      <c r="E71" s="21"/>
      <c r="F71" s="21"/>
      <c r="G71" s="21"/>
      <c r="H71" s="21"/>
      <c r="I71" s="21"/>
      <c r="J71" s="21"/>
      <c r="K71" s="21"/>
      <c r="L71" s="21"/>
      <c r="M71" s="21"/>
      <c r="N71" s="21"/>
      <c r="O71" s="21"/>
    </row>
    <row r="72" spans="2:17" ht="99" customHeight="1" x14ac:dyDescent="0.15">
      <c r="B72" s="75" t="s">
        <v>96</v>
      </c>
      <c r="C72" s="118"/>
      <c r="D72" s="118"/>
      <c r="E72" s="118"/>
      <c r="F72" s="118"/>
      <c r="G72" s="118"/>
      <c r="H72" s="118"/>
      <c r="I72" s="118"/>
      <c r="J72" s="118"/>
      <c r="K72" s="118"/>
      <c r="L72" s="118"/>
      <c r="M72" s="118"/>
      <c r="N72" s="118"/>
      <c r="O72" s="118"/>
    </row>
    <row r="73" spans="2:17" ht="24.5" customHeight="1" x14ac:dyDescent="0.15">
      <c r="B73" s="29"/>
      <c r="C73" s="30"/>
      <c r="D73" s="30"/>
      <c r="E73" s="30"/>
      <c r="F73" s="30"/>
      <c r="G73" s="30"/>
      <c r="H73" s="30"/>
      <c r="I73" s="30"/>
      <c r="J73" s="30"/>
      <c r="K73" s="30"/>
      <c r="L73" s="30"/>
      <c r="M73" s="30"/>
      <c r="N73" s="30"/>
      <c r="O73" s="30"/>
    </row>
    <row r="74" spans="2:17" ht="23" customHeight="1" x14ac:dyDescent="0.15">
      <c r="B74" s="101" t="s">
        <v>38</v>
      </c>
      <c r="C74" s="102"/>
      <c r="D74" s="102" t="s">
        <v>11</v>
      </c>
      <c r="E74" s="144" t="s">
        <v>103</v>
      </c>
      <c r="F74" s="102" t="s">
        <v>7</v>
      </c>
      <c r="G74" s="102" t="s">
        <v>12</v>
      </c>
      <c r="H74" s="146" t="s">
        <v>104</v>
      </c>
      <c r="I74" s="121" t="s">
        <v>37</v>
      </c>
      <c r="J74" s="116" t="s">
        <v>98</v>
      </c>
      <c r="K74" s="116"/>
      <c r="L74" s="116"/>
      <c r="M74" s="116"/>
      <c r="N74" s="116"/>
      <c r="O74" s="117"/>
    </row>
    <row r="75" spans="2:17" ht="36.5" customHeight="1" x14ac:dyDescent="0.15">
      <c r="B75" s="103"/>
      <c r="C75" s="104"/>
      <c r="D75" s="104"/>
      <c r="E75" s="145"/>
      <c r="F75" s="104"/>
      <c r="G75" s="104"/>
      <c r="H75" s="147"/>
      <c r="I75" s="122"/>
      <c r="J75" s="105" t="s">
        <v>99</v>
      </c>
      <c r="K75" s="105"/>
      <c r="L75" s="105" t="s">
        <v>62</v>
      </c>
      <c r="M75" s="105"/>
      <c r="N75" s="105" t="s">
        <v>30</v>
      </c>
      <c r="O75" s="106" t="s">
        <v>30</v>
      </c>
    </row>
    <row r="76" spans="2:17" ht="36.5" customHeight="1" x14ac:dyDescent="0.15">
      <c r="B76" s="103"/>
      <c r="C76" s="104"/>
      <c r="D76" s="104"/>
      <c r="E76" s="145"/>
      <c r="F76" s="104"/>
      <c r="G76" s="104"/>
      <c r="H76" s="147"/>
      <c r="I76" s="123"/>
      <c r="J76" s="55" t="s">
        <v>36</v>
      </c>
      <c r="K76" s="55" t="s">
        <v>35</v>
      </c>
      <c r="L76" s="55" t="s">
        <v>36</v>
      </c>
      <c r="M76" s="55" t="s">
        <v>35</v>
      </c>
      <c r="N76" s="56" t="s">
        <v>36</v>
      </c>
      <c r="O76" s="57" t="s">
        <v>35</v>
      </c>
    </row>
    <row r="77" spans="2:17" ht="27" customHeight="1" x14ac:dyDescent="0.15">
      <c r="B77" s="119"/>
      <c r="C77" s="120"/>
      <c r="D77" s="51"/>
      <c r="E77" s="5"/>
      <c r="F77" s="108"/>
      <c r="G77" s="108"/>
      <c r="H77" s="8"/>
      <c r="I77" s="6"/>
      <c r="J77" s="27" t="str">
        <f>IF(N77="","",IF(N77=0,"",IF((N77-L77)&lt;0,"Aportación negativa",IF((N77-L77)&gt;L77,"Máximo 50% del caché",N77-L77))))</f>
        <v/>
      </c>
      <c r="K77" s="27" t="str">
        <f>IFERROR(J77*(21%+1),"")</f>
        <v/>
      </c>
      <c r="L77" s="7"/>
      <c r="M77" s="27" t="str">
        <f>IF(L77=0,"",L77*(I77+1))</f>
        <v/>
      </c>
      <c r="N77" s="7"/>
      <c r="O77" s="26" t="str">
        <f>IF(OR(K77="",M77=""),"",K77+M77)</f>
        <v/>
      </c>
    </row>
    <row r="78" spans="2:17" ht="27" customHeight="1" x14ac:dyDescent="0.15">
      <c r="B78" s="119"/>
      <c r="C78" s="120"/>
      <c r="D78" s="51"/>
      <c r="E78" s="5"/>
      <c r="F78" s="108"/>
      <c r="G78" s="108"/>
      <c r="H78" s="8"/>
      <c r="I78" s="6"/>
      <c r="J78" s="27" t="str">
        <f t="shared" ref="J78:J96" si="0">IF(N78="","",IF(N78=0,"",IF((N78-L78)&lt;0,"Aportación negativa",IF((N78-L78)&gt;L78,"Máximo 50% del caché",N78-L78))))</f>
        <v/>
      </c>
      <c r="K78" s="27" t="str">
        <f t="shared" ref="K78:K96" si="1">IFERROR(J78*(21%+1),"")</f>
        <v/>
      </c>
      <c r="L78" s="7"/>
      <c r="M78" s="27" t="str">
        <f t="shared" ref="M78:M96" si="2">IF(L78=0,"",L78*(I78+1))</f>
        <v/>
      </c>
      <c r="N78" s="7"/>
      <c r="O78" s="26" t="str">
        <f t="shared" ref="O78:O96" si="3">IF(OR(K78="",M78=""),"",K78+M78)</f>
        <v/>
      </c>
    </row>
    <row r="79" spans="2:17" ht="27" customHeight="1" x14ac:dyDescent="0.15">
      <c r="B79" s="119"/>
      <c r="C79" s="120"/>
      <c r="D79" s="51"/>
      <c r="E79" s="5"/>
      <c r="F79" s="108"/>
      <c r="G79" s="108"/>
      <c r="H79" s="8"/>
      <c r="I79" s="6"/>
      <c r="J79" s="27" t="str">
        <f t="shared" si="0"/>
        <v/>
      </c>
      <c r="K79" s="27" t="str">
        <f t="shared" si="1"/>
        <v/>
      </c>
      <c r="L79" s="7"/>
      <c r="M79" s="27" t="str">
        <f t="shared" si="2"/>
        <v/>
      </c>
      <c r="N79" s="7"/>
      <c r="O79" s="26" t="str">
        <f t="shared" si="3"/>
        <v/>
      </c>
    </row>
    <row r="80" spans="2:17" ht="27" customHeight="1" x14ac:dyDescent="0.15">
      <c r="B80" s="119"/>
      <c r="C80" s="120"/>
      <c r="D80" s="51"/>
      <c r="E80" s="5"/>
      <c r="F80" s="108"/>
      <c r="G80" s="108"/>
      <c r="H80" s="8"/>
      <c r="I80" s="6"/>
      <c r="J80" s="27" t="str">
        <f t="shared" si="0"/>
        <v/>
      </c>
      <c r="K80" s="27" t="str">
        <f t="shared" si="1"/>
        <v/>
      </c>
      <c r="L80" s="7"/>
      <c r="M80" s="27" t="str">
        <f t="shared" si="2"/>
        <v/>
      </c>
      <c r="N80" s="7"/>
      <c r="O80" s="26" t="str">
        <f t="shared" si="3"/>
        <v/>
      </c>
    </row>
    <row r="81" spans="2:15" ht="27" customHeight="1" x14ac:dyDescent="0.15">
      <c r="B81" s="119"/>
      <c r="C81" s="120"/>
      <c r="D81" s="51"/>
      <c r="E81" s="5"/>
      <c r="F81" s="108"/>
      <c r="G81" s="108"/>
      <c r="H81" s="8"/>
      <c r="I81" s="6"/>
      <c r="J81" s="27" t="str">
        <f t="shared" si="0"/>
        <v/>
      </c>
      <c r="K81" s="27" t="str">
        <f t="shared" si="1"/>
        <v/>
      </c>
      <c r="L81" s="7"/>
      <c r="M81" s="27" t="str">
        <f t="shared" si="2"/>
        <v/>
      </c>
      <c r="N81" s="7"/>
      <c r="O81" s="26" t="str">
        <f t="shared" si="3"/>
        <v/>
      </c>
    </row>
    <row r="82" spans="2:15" ht="27" customHeight="1" x14ac:dyDescent="0.15">
      <c r="B82" s="119"/>
      <c r="C82" s="120"/>
      <c r="D82" s="51"/>
      <c r="E82" s="5"/>
      <c r="F82" s="108"/>
      <c r="G82" s="108"/>
      <c r="H82" s="8"/>
      <c r="I82" s="6"/>
      <c r="J82" s="27" t="str">
        <f t="shared" si="0"/>
        <v/>
      </c>
      <c r="K82" s="27" t="str">
        <f t="shared" si="1"/>
        <v/>
      </c>
      <c r="L82" s="7"/>
      <c r="M82" s="27" t="str">
        <f t="shared" si="2"/>
        <v/>
      </c>
      <c r="N82" s="7"/>
      <c r="O82" s="26" t="str">
        <f t="shared" si="3"/>
        <v/>
      </c>
    </row>
    <row r="83" spans="2:15" ht="27" customHeight="1" x14ac:dyDescent="0.15">
      <c r="B83" s="119"/>
      <c r="C83" s="120"/>
      <c r="D83" s="51"/>
      <c r="E83" s="5"/>
      <c r="F83" s="108"/>
      <c r="G83" s="108"/>
      <c r="H83" s="8"/>
      <c r="I83" s="6"/>
      <c r="J83" s="27" t="str">
        <f t="shared" si="0"/>
        <v/>
      </c>
      <c r="K83" s="27" t="str">
        <f t="shared" si="1"/>
        <v/>
      </c>
      <c r="L83" s="7"/>
      <c r="M83" s="27" t="str">
        <f t="shared" si="2"/>
        <v/>
      </c>
      <c r="N83" s="7"/>
      <c r="O83" s="26" t="str">
        <f t="shared" si="3"/>
        <v/>
      </c>
    </row>
    <row r="84" spans="2:15" ht="27" customHeight="1" x14ac:dyDescent="0.15">
      <c r="B84" s="119"/>
      <c r="C84" s="120"/>
      <c r="D84" s="51"/>
      <c r="E84" s="5"/>
      <c r="F84" s="108"/>
      <c r="G84" s="108"/>
      <c r="H84" s="8"/>
      <c r="I84" s="6"/>
      <c r="J84" s="27" t="str">
        <f t="shared" si="0"/>
        <v/>
      </c>
      <c r="K84" s="27" t="str">
        <f t="shared" si="1"/>
        <v/>
      </c>
      <c r="L84" s="7"/>
      <c r="M84" s="27" t="str">
        <f t="shared" si="2"/>
        <v/>
      </c>
      <c r="N84" s="7"/>
      <c r="O84" s="26" t="str">
        <f t="shared" si="3"/>
        <v/>
      </c>
    </row>
    <row r="85" spans="2:15" ht="27" customHeight="1" x14ac:dyDescent="0.15">
      <c r="B85" s="119"/>
      <c r="C85" s="120"/>
      <c r="D85" s="51"/>
      <c r="E85" s="5"/>
      <c r="F85" s="108"/>
      <c r="G85" s="108"/>
      <c r="H85" s="8"/>
      <c r="I85" s="6"/>
      <c r="J85" s="27" t="str">
        <f t="shared" si="0"/>
        <v/>
      </c>
      <c r="K85" s="27" t="str">
        <f t="shared" si="1"/>
        <v/>
      </c>
      <c r="L85" s="7"/>
      <c r="M85" s="27" t="str">
        <f t="shared" si="2"/>
        <v/>
      </c>
      <c r="N85" s="7"/>
      <c r="O85" s="26" t="str">
        <f t="shared" si="3"/>
        <v/>
      </c>
    </row>
    <row r="86" spans="2:15" ht="27" customHeight="1" x14ac:dyDescent="0.15">
      <c r="B86" s="119"/>
      <c r="C86" s="120"/>
      <c r="D86" s="51"/>
      <c r="E86" s="5"/>
      <c r="F86" s="108"/>
      <c r="G86" s="108"/>
      <c r="H86" s="8"/>
      <c r="I86" s="6"/>
      <c r="J86" s="27" t="str">
        <f t="shared" si="0"/>
        <v/>
      </c>
      <c r="K86" s="27" t="str">
        <f t="shared" si="1"/>
        <v/>
      </c>
      <c r="L86" s="7"/>
      <c r="M86" s="27" t="str">
        <f t="shared" si="2"/>
        <v/>
      </c>
      <c r="N86" s="7"/>
      <c r="O86" s="26" t="str">
        <f t="shared" si="3"/>
        <v/>
      </c>
    </row>
    <row r="87" spans="2:15" ht="27" customHeight="1" x14ac:dyDescent="0.15">
      <c r="B87" s="119"/>
      <c r="C87" s="120"/>
      <c r="D87" s="51"/>
      <c r="E87" s="5"/>
      <c r="F87" s="108"/>
      <c r="G87" s="108"/>
      <c r="H87" s="8"/>
      <c r="I87" s="6"/>
      <c r="J87" s="27" t="str">
        <f t="shared" si="0"/>
        <v/>
      </c>
      <c r="K87" s="27" t="str">
        <f t="shared" si="1"/>
        <v/>
      </c>
      <c r="L87" s="7"/>
      <c r="M87" s="27" t="str">
        <f t="shared" si="2"/>
        <v/>
      </c>
      <c r="N87" s="7"/>
      <c r="O87" s="26" t="str">
        <f t="shared" si="3"/>
        <v/>
      </c>
    </row>
    <row r="88" spans="2:15" ht="27" customHeight="1" x14ac:dyDescent="0.15">
      <c r="B88" s="119"/>
      <c r="C88" s="120"/>
      <c r="D88" s="51"/>
      <c r="E88" s="5"/>
      <c r="F88" s="108"/>
      <c r="G88" s="108"/>
      <c r="H88" s="8"/>
      <c r="I88" s="6"/>
      <c r="J88" s="27" t="str">
        <f t="shared" si="0"/>
        <v/>
      </c>
      <c r="K88" s="27" t="str">
        <f t="shared" si="1"/>
        <v/>
      </c>
      <c r="L88" s="7"/>
      <c r="M88" s="27" t="str">
        <f t="shared" si="2"/>
        <v/>
      </c>
      <c r="N88" s="7"/>
      <c r="O88" s="26" t="str">
        <f t="shared" si="3"/>
        <v/>
      </c>
    </row>
    <row r="89" spans="2:15" ht="27" customHeight="1" x14ac:dyDescent="0.15">
      <c r="B89" s="119"/>
      <c r="C89" s="120"/>
      <c r="D89" s="51"/>
      <c r="E89" s="5"/>
      <c r="F89" s="108"/>
      <c r="G89" s="108"/>
      <c r="H89" s="8"/>
      <c r="I89" s="6"/>
      <c r="J89" s="27" t="str">
        <f t="shared" si="0"/>
        <v/>
      </c>
      <c r="K89" s="27" t="str">
        <f t="shared" si="1"/>
        <v/>
      </c>
      <c r="L89" s="7"/>
      <c r="M89" s="27" t="str">
        <f t="shared" si="2"/>
        <v/>
      </c>
      <c r="N89" s="7"/>
      <c r="O89" s="26" t="str">
        <f t="shared" si="3"/>
        <v/>
      </c>
    </row>
    <row r="90" spans="2:15" ht="27" customHeight="1" x14ac:dyDescent="0.15">
      <c r="B90" s="119"/>
      <c r="C90" s="120"/>
      <c r="D90" s="51"/>
      <c r="E90" s="5"/>
      <c r="F90" s="108"/>
      <c r="G90" s="108"/>
      <c r="H90" s="8"/>
      <c r="I90" s="6"/>
      <c r="J90" s="27" t="str">
        <f t="shared" si="0"/>
        <v/>
      </c>
      <c r="K90" s="27" t="str">
        <f t="shared" si="1"/>
        <v/>
      </c>
      <c r="L90" s="7"/>
      <c r="M90" s="27" t="str">
        <f t="shared" si="2"/>
        <v/>
      </c>
      <c r="N90" s="7"/>
      <c r="O90" s="26" t="str">
        <f t="shared" si="3"/>
        <v/>
      </c>
    </row>
    <row r="91" spans="2:15" ht="27" customHeight="1" x14ac:dyDescent="0.15">
      <c r="B91" s="119"/>
      <c r="C91" s="120"/>
      <c r="D91" s="51"/>
      <c r="E91" s="5"/>
      <c r="F91" s="108"/>
      <c r="G91" s="108"/>
      <c r="H91" s="8"/>
      <c r="I91" s="6"/>
      <c r="J91" s="27" t="str">
        <f t="shared" si="0"/>
        <v/>
      </c>
      <c r="K91" s="27" t="str">
        <f t="shared" si="1"/>
        <v/>
      </c>
      <c r="L91" s="7"/>
      <c r="M91" s="27" t="str">
        <f t="shared" si="2"/>
        <v/>
      </c>
      <c r="N91" s="7"/>
      <c r="O91" s="26" t="str">
        <f t="shared" si="3"/>
        <v/>
      </c>
    </row>
    <row r="92" spans="2:15" ht="27" customHeight="1" x14ac:dyDescent="0.15">
      <c r="B92" s="119"/>
      <c r="C92" s="120"/>
      <c r="D92" s="51"/>
      <c r="E92" s="5"/>
      <c r="F92" s="108"/>
      <c r="G92" s="108"/>
      <c r="H92" s="8"/>
      <c r="I92" s="6"/>
      <c r="J92" s="27" t="str">
        <f t="shared" si="0"/>
        <v/>
      </c>
      <c r="K92" s="27" t="str">
        <f t="shared" si="1"/>
        <v/>
      </c>
      <c r="L92" s="7"/>
      <c r="M92" s="27" t="str">
        <f t="shared" si="2"/>
        <v/>
      </c>
      <c r="N92" s="7"/>
      <c r="O92" s="26" t="str">
        <f t="shared" si="3"/>
        <v/>
      </c>
    </row>
    <row r="93" spans="2:15" ht="27" customHeight="1" x14ac:dyDescent="0.15">
      <c r="B93" s="119"/>
      <c r="C93" s="120"/>
      <c r="D93" s="51"/>
      <c r="E93" s="5"/>
      <c r="F93" s="108"/>
      <c r="G93" s="108"/>
      <c r="H93" s="8"/>
      <c r="I93" s="6"/>
      <c r="J93" s="27" t="str">
        <f t="shared" si="0"/>
        <v/>
      </c>
      <c r="K93" s="27" t="str">
        <f t="shared" si="1"/>
        <v/>
      </c>
      <c r="L93" s="7"/>
      <c r="M93" s="27" t="str">
        <f t="shared" si="2"/>
        <v/>
      </c>
      <c r="N93" s="7"/>
      <c r="O93" s="26" t="str">
        <f t="shared" si="3"/>
        <v/>
      </c>
    </row>
    <row r="94" spans="2:15" ht="27" customHeight="1" x14ac:dyDescent="0.15">
      <c r="B94" s="119"/>
      <c r="C94" s="120"/>
      <c r="D94" s="51"/>
      <c r="E94" s="5"/>
      <c r="F94" s="108"/>
      <c r="G94" s="108"/>
      <c r="H94" s="8"/>
      <c r="I94" s="6"/>
      <c r="J94" s="27" t="str">
        <f t="shared" si="0"/>
        <v/>
      </c>
      <c r="K94" s="27" t="str">
        <f t="shared" si="1"/>
        <v/>
      </c>
      <c r="L94" s="7"/>
      <c r="M94" s="27" t="str">
        <f t="shared" si="2"/>
        <v/>
      </c>
      <c r="N94" s="7"/>
      <c r="O94" s="26" t="str">
        <f t="shared" si="3"/>
        <v/>
      </c>
    </row>
    <row r="95" spans="2:15" ht="27" customHeight="1" x14ac:dyDescent="0.15">
      <c r="B95" s="119"/>
      <c r="C95" s="120"/>
      <c r="D95" s="51"/>
      <c r="E95" s="5"/>
      <c r="F95" s="108"/>
      <c r="G95" s="108"/>
      <c r="H95" s="8"/>
      <c r="I95" s="6"/>
      <c r="J95" s="27" t="str">
        <f t="shared" si="0"/>
        <v/>
      </c>
      <c r="K95" s="27" t="str">
        <f t="shared" si="1"/>
        <v/>
      </c>
      <c r="L95" s="7"/>
      <c r="M95" s="27" t="str">
        <f t="shared" si="2"/>
        <v/>
      </c>
      <c r="N95" s="7"/>
      <c r="O95" s="26" t="str">
        <f t="shared" si="3"/>
        <v/>
      </c>
    </row>
    <row r="96" spans="2:15" ht="27" customHeight="1" x14ac:dyDescent="0.15">
      <c r="B96" s="119"/>
      <c r="C96" s="120"/>
      <c r="D96" s="51"/>
      <c r="E96" s="5"/>
      <c r="F96" s="108"/>
      <c r="G96" s="108"/>
      <c r="H96" s="8"/>
      <c r="I96" s="6"/>
      <c r="J96" s="27" t="str">
        <f t="shared" si="0"/>
        <v/>
      </c>
      <c r="K96" s="27" t="str">
        <f t="shared" si="1"/>
        <v/>
      </c>
      <c r="L96" s="7"/>
      <c r="M96" s="27" t="str">
        <f t="shared" si="2"/>
        <v/>
      </c>
      <c r="N96" s="7"/>
      <c r="O96" s="26" t="str">
        <f t="shared" si="3"/>
        <v/>
      </c>
    </row>
    <row r="97" spans="2:17" ht="42" customHeight="1" x14ac:dyDescent="0.15">
      <c r="B97" s="107"/>
      <c r="C97" s="107"/>
      <c r="D97" s="24"/>
      <c r="F97" s="124" t="s">
        <v>100</v>
      </c>
      <c r="G97" s="125"/>
      <c r="H97" s="125"/>
      <c r="I97" s="126"/>
      <c r="J97" s="25">
        <f>IF(SUM(J77:J96)&lt;=10000,SUM(J77:J96),"No se pueden superar los 10.000 €")</f>
        <v>0</v>
      </c>
      <c r="K97" s="25">
        <f>IF(J97="No se pueden superar los 10.000 €","Corregir",SUM(K77:K96))</f>
        <v>0</v>
      </c>
      <c r="L97" s="25">
        <f>IF(K97="Corregir","Corregir",SUM(L77:L96))</f>
        <v>0</v>
      </c>
      <c r="M97" s="25">
        <f>IF(K97="Corregir","Corregir",SUM(M77:M96))</f>
        <v>0</v>
      </c>
      <c r="N97" s="25">
        <f>IF(K97="Corregir","Corregir",SUM(N77:N96))</f>
        <v>0</v>
      </c>
      <c r="O97" s="25">
        <f>IF(K97="Corregir","Corregir",SUM(O77:O96))</f>
        <v>0</v>
      </c>
    </row>
    <row r="98" spans="2:17" ht="38" customHeight="1" x14ac:dyDescent="0.15">
      <c r="C98" s="14"/>
      <c r="D98" s="14"/>
      <c r="E98" s="14"/>
      <c r="F98" s="14"/>
      <c r="G98" s="14"/>
      <c r="H98" s="14"/>
      <c r="I98" s="14"/>
      <c r="J98" s="14"/>
      <c r="K98" s="14"/>
      <c r="L98" s="14"/>
      <c r="M98" s="14"/>
      <c r="N98" s="14"/>
      <c r="O98" s="14"/>
    </row>
    <row r="99" spans="2:17" ht="21" customHeight="1" x14ac:dyDescent="0.15">
      <c r="B99" s="68" t="s">
        <v>80</v>
      </c>
      <c r="C99" s="68"/>
      <c r="D99" s="68"/>
      <c r="E99" s="68"/>
      <c r="F99" s="68"/>
      <c r="G99" s="68"/>
      <c r="H99" s="68"/>
      <c r="I99" s="68"/>
      <c r="J99" s="68"/>
      <c r="K99" s="68"/>
      <c r="L99" s="68"/>
      <c r="M99" s="68"/>
      <c r="N99" s="68"/>
      <c r="O99" s="68"/>
    </row>
    <row r="100" spans="2:17" ht="10.5" customHeight="1" x14ac:dyDescent="0.15">
      <c r="C100" s="18"/>
      <c r="D100" s="18"/>
      <c r="E100" s="18"/>
      <c r="F100" s="18"/>
      <c r="G100" s="18"/>
      <c r="H100" s="18"/>
      <c r="I100" s="18"/>
      <c r="J100" s="18"/>
      <c r="K100" s="18"/>
      <c r="L100" s="18"/>
    </row>
    <row r="101" spans="2:17" s="11" customFormat="1" ht="16" customHeight="1" x14ac:dyDescent="0.15">
      <c r="B101" s="75" t="s">
        <v>31</v>
      </c>
      <c r="C101" s="75"/>
      <c r="D101" s="75"/>
      <c r="E101" s="75"/>
      <c r="F101" s="75"/>
      <c r="G101" s="75"/>
      <c r="H101" s="75"/>
      <c r="I101" s="75"/>
      <c r="J101" s="75"/>
      <c r="K101" s="19"/>
      <c r="L101" s="19"/>
      <c r="M101" s="20"/>
      <c r="N101" s="20"/>
      <c r="O101" s="20"/>
      <c r="P101" s="10"/>
      <c r="Q101" s="10"/>
    </row>
    <row r="102" spans="2:17" ht="19" customHeight="1" x14ac:dyDescent="0.15">
      <c r="B102" s="23"/>
      <c r="C102" s="23"/>
      <c r="D102" s="23"/>
      <c r="E102" s="23"/>
      <c r="F102" s="23"/>
      <c r="G102" s="23"/>
      <c r="H102" s="23"/>
      <c r="I102" s="23"/>
      <c r="J102" s="23"/>
      <c r="K102" s="23"/>
      <c r="L102" s="23"/>
      <c r="M102" s="23"/>
      <c r="N102" s="23"/>
      <c r="O102" s="23"/>
    </row>
    <row r="103" spans="2:17" ht="17.5" customHeight="1" x14ac:dyDescent="0.15">
      <c r="B103" s="109"/>
      <c r="C103" s="110" t="s">
        <v>32</v>
      </c>
      <c r="D103" s="111"/>
      <c r="E103" s="111"/>
      <c r="F103" s="111"/>
      <c r="G103" s="112"/>
      <c r="H103" s="73" t="s">
        <v>33</v>
      </c>
      <c r="I103" s="73"/>
    </row>
    <row r="104" spans="2:17" ht="243" customHeight="1" x14ac:dyDescent="0.15">
      <c r="B104" s="109"/>
      <c r="C104" s="113" t="s">
        <v>64</v>
      </c>
      <c r="D104" s="114"/>
      <c r="E104" s="114"/>
      <c r="F104" s="114"/>
      <c r="G104" s="115"/>
      <c r="H104" s="74" t="s">
        <v>63</v>
      </c>
      <c r="I104" s="74"/>
    </row>
    <row r="105" spans="2:17" ht="112" customHeight="1" x14ac:dyDescent="0.15">
      <c r="B105" s="109"/>
      <c r="C105" s="113" t="s">
        <v>91</v>
      </c>
      <c r="D105" s="114"/>
      <c r="E105" s="114"/>
      <c r="F105" s="114"/>
      <c r="G105" s="115"/>
      <c r="H105" s="74" t="s">
        <v>65</v>
      </c>
      <c r="I105" s="74"/>
    </row>
    <row r="106" spans="2:17" ht="115" customHeight="1" x14ac:dyDescent="0.15">
      <c r="B106" s="109"/>
      <c r="C106" s="113" t="s">
        <v>92</v>
      </c>
      <c r="D106" s="114"/>
      <c r="E106" s="114"/>
      <c r="F106" s="114"/>
      <c r="G106" s="115"/>
      <c r="H106" s="74" t="s">
        <v>66</v>
      </c>
      <c r="I106" s="74"/>
    </row>
    <row r="107" spans="2:17" ht="26.5" customHeight="1" x14ac:dyDescent="0.15">
      <c r="B107" s="23"/>
      <c r="C107" s="23"/>
      <c r="D107" s="23"/>
      <c r="E107" s="23"/>
      <c r="F107" s="23"/>
      <c r="G107" s="23"/>
      <c r="H107" s="23"/>
      <c r="I107" s="23"/>
      <c r="J107" s="23"/>
      <c r="K107" s="23"/>
      <c r="L107" s="23"/>
      <c r="M107" s="23"/>
      <c r="N107" s="23"/>
      <c r="O107" s="23"/>
    </row>
    <row r="108" spans="2:17" s="11" customFormat="1" ht="19.5" customHeight="1" x14ac:dyDescent="0.15">
      <c r="B108" s="64" t="s">
        <v>105</v>
      </c>
      <c r="C108" s="64"/>
      <c r="D108" s="64"/>
      <c r="E108" s="64"/>
      <c r="F108" s="64"/>
      <c r="G108" s="64"/>
      <c r="H108" s="64"/>
      <c r="I108" s="64"/>
      <c r="J108" s="64"/>
      <c r="K108" s="64"/>
      <c r="L108" s="64"/>
      <c r="M108" s="64"/>
      <c r="N108" s="9"/>
      <c r="O108" s="9"/>
      <c r="P108" s="10"/>
      <c r="Q108" s="10"/>
    </row>
    <row r="109" spans="2:17" ht="7" customHeight="1" x14ac:dyDescent="0.15">
      <c r="B109" s="21"/>
      <c r="C109" s="21"/>
      <c r="D109" s="21"/>
      <c r="E109" s="21"/>
      <c r="F109" s="21"/>
      <c r="G109" s="21"/>
      <c r="H109" s="21"/>
      <c r="I109" s="21"/>
      <c r="J109" s="21"/>
      <c r="K109" s="21"/>
      <c r="L109" s="21"/>
      <c r="M109" s="21"/>
      <c r="N109" s="21"/>
      <c r="O109" s="21"/>
    </row>
    <row r="110" spans="2:17" s="11" customFormat="1" ht="16" customHeight="1" x14ac:dyDescent="0.15">
      <c r="B110" s="75" t="s">
        <v>69</v>
      </c>
      <c r="C110" s="75"/>
      <c r="D110" s="75"/>
      <c r="E110" s="75"/>
      <c r="F110" s="75"/>
      <c r="G110" s="75"/>
      <c r="H110" s="75"/>
      <c r="I110" s="75"/>
      <c r="J110" s="75"/>
      <c r="K110" s="19"/>
      <c r="L110" s="19"/>
      <c r="M110" s="20"/>
      <c r="N110" s="20"/>
      <c r="O110" s="20"/>
      <c r="P110" s="10"/>
      <c r="Q110" s="10"/>
    </row>
    <row r="111" spans="2:17" ht="13" customHeight="1" x14ac:dyDescent="0.15">
      <c r="B111" s="21"/>
      <c r="C111" s="21"/>
      <c r="D111" s="21"/>
      <c r="E111" s="21"/>
      <c r="F111" s="21"/>
      <c r="G111" s="21"/>
      <c r="H111" s="21"/>
      <c r="I111" s="21"/>
      <c r="J111" s="21"/>
      <c r="K111" s="21"/>
      <c r="L111" s="21"/>
      <c r="M111" s="21"/>
      <c r="N111" s="21"/>
      <c r="O111" s="21"/>
    </row>
    <row r="112" spans="2:17" ht="409.5" customHeight="1" x14ac:dyDescent="0.15">
      <c r="B112" s="69"/>
      <c r="C112" s="69"/>
      <c r="D112" s="69"/>
      <c r="E112" s="69"/>
      <c r="F112" s="69"/>
      <c r="G112" s="69"/>
      <c r="H112" s="69"/>
      <c r="I112" s="69"/>
      <c r="J112" s="69"/>
      <c r="K112" s="69"/>
      <c r="L112" s="69"/>
      <c r="M112" s="69"/>
      <c r="N112" s="69"/>
      <c r="O112" s="69"/>
    </row>
    <row r="113" spans="2:17" ht="110" customHeight="1" x14ac:dyDescent="0.15">
      <c r="B113" s="69"/>
      <c r="C113" s="69"/>
      <c r="D113" s="69"/>
      <c r="E113" s="69"/>
      <c r="F113" s="69"/>
      <c r="G113" s="69"/>
      <c r="H113" s="69"/>
      <c r="I113" s="69"/>
      <c r="J113" s="69"/>
      <c r="K113" s="69"/>
      <c r="L113" s="69"/>
      <c r="M113" s="69"/>
      <c r="N113" s="69"/>
      <c r="O113" s="69"/>
    </row>
    <row r="114" spans="2:17" ht="23" customHeight="1" x14ac:dyDescent="0.15">
      <c r="B114" s="23"/>
      <c r="C114" s="23"/>
      <c r="D114" s="23"/>
      <c r="E114" s="23"/>
      <c r="F114" s="23"/>
      <c r="G114" s="23"/>
      <c r="H114" s="23"/>
      <c r="I114" s="23"/>
      <c r="J114" s="23"/>
      <c r="K114" s="23"/>
      <c r="L114" s="23"/>
      <c r="M114" s="23"/>
      <c r="N114" s="23"/>
      <c r="O114" s="23"/>
    </row>
    <row r="115" spans="2:17" s="11" customFormat="1" ht="19.5" customHeight="1" x14ac:dyDescent="0.15">
      <c r="B115" s="64" t="s">
        <v>67</v>
      </c>
      <c r="C115" s="64"/>
      <c r="D115" s="64"/>
      <c r="E115" s="64"/>
      <c r="F115" s="64"/>
      <c r="G115" s="64"/>
      <c r="H115" s="64"/>
      <c r="I115" s="64"/>
      <c r="J115" s="64"/>
      <c r="K115" s="64"/>
      <c r="L115" s="64"/>
      <c r="M115" s="64"/>
      <c r="N115" s="9"/>
      <c r="O115" s="9"/>
      <c r="P115" s="10"/>
      <c r="Q115" s="10"/>
    </row>
    <row r="116" spans="2:17" ht="7" customHeight="1" x14ac:dyDescent="0.15">
      <c r="B116" s="21"/>
      <c r="C116" s="21"/>
      <c r="D116" s="21"/>
      <c r="E116" s="21"/>
      <c r="F116" s="21"/>
      <c r="G116" s="21"/>
      <c r="H116" s="21"/>
      <c r="I116" s="21"/>
      <c r="J116" s="21"/>
      <c r="K116" s="21"/>
      <c r="L116" s="21"/>
      <c r="M116" s="21"/>
      <c r="N116" s="21"/>
      <c r="O116" s="21"/>
    </row>
    <row r="117" spans="2:17" s="11" customFormat="1" ht="16" customHeight="1" x14ac:dyDescent="0.15">
      <c r="B117" s="75" t="s">
        <v>87</v>
      </c>
      <c r="C117" s="75"/>
      <c r="D117" s="75"/>
      <c r="E117" s="75"/>
      <c r="F117" s="75"/>
      <c r="G117" s="75"/>
      <c r="H117" s="75"/>
      <c r="I117" s="75"/>
      <c r="J117" s="75"/>
      <c r="K117" s="19"/>
      <c r="L117" s="19"/>
      <c r="M117" s="20"/>
      <c r="N117" s="20"/>
      <c r="O117" s="20"/>
      <c r="P117" s="10"/>
      <c r="Q117" s="10"/>
    </row>
    <row r="118" spans="2:17" ht="7" customHeight="1" x14ac:dyDescent="0.15">
      <c r="B118" s="21"/>
      <c r="C118" s="21"/>
      <c r="D118" s="21"/>
      <c r="E118" s="21"/>
      <c r="F118" s="21"/>
      <c r="G118" s="21"/>
      <c r="H118" s="21"/>
      <c r="I118" s="21"/>
      <c r="J118" s="21"/>
      <c r="K118" s="21"/>
      <c r="L118" s="21"/>
      <c r="M118" s="21"/>
      <c r="N118" s="21"/>
      <c r="O118" s="21"/>
    </row>
    <row r="119" spans="2:17" ht="166.5" customHeight="1" x14ac:dyDescent="0.15">
      <c r="B119" s="69"/>
      <c r="C119" s="69"/>
      <c r="D119" s="69"/>
      <c r="E119" s="69"/>
      <c r="F119" s="69"/>
      <c r="G119" s="69"/>
      <c r="H119" s="69"/>
      <c r="I119" s="69"/>
      <c r="J119" s="69"/>
      <c r="K119" s="69"/>
      <c r="L119" s="69"/>
      <c r="M119" s="69"/>
      <c r="N119" s="69"/>
      <c r="O119" s="69"/>
    </row>
    <row r="121" spans="2:17" s="11" customFormat="1" ht="19.5" customHeight="1" x14ac:dyDescent="0.15">
      <c r="B121" s="64" t="s">
        <v>68</v>
      </c>
      <c r="C121" s="64"/>
      <c r="D121" s="64"/>
      <c r="E121" s="64"/>
      <c r="F121" s="64"/>
      <c r="G121" s="64"/>
      <c r="H121" s="64"/>
      <c r="I121" s="64"/>
      <c r="J121" s="64"/>
      <c r="K121" s="64"/>
      <c r="L121" s="64"/>
      <c r="M121" s="64"/>
      <c r="N121" s="9"/>
      <c r="O121" s="9"/>
      <c r="P121" s="10"/>
      <c r="Q121" s="10"/>
    </row>
    <row r="122" spans="2:17" ht="7" customHeight="1" x14ac:dyDescent="0.15">
      <c r="B122" s="21"/>
      <c r="C122" s="21"/>
      <c r="D122" s="21"/>
      <c r="E122" s="21"/>
      <c r="F122" s="21"/>
      <c r="G122" s="21"/>
      <c r="H122" s="21"/>
      <c r="I122" s="21"/>
      <c r="J122" s="21"/>
      <c r="K122" s="21"/>
      <c r="L122" s="21"/>
      <c r="M122" s="21"/>
      <c r="N122" s="21"/>
      <c r="O122" s="21"/>
    </row>
    <row r="123" spans="2:17" s="11" customFormat="1" ht="16" customHeight="1" x14ac:dyDescent="0.15">
      <c r="B123" s="75" t="s">
        <v>34</v>
      </c>
      <c r="C123" s="75"/>
      <c r="D123" s="75"/>
      <c r="E123" s="75"/>
      <c r="F123" s="75"/>
      <c r="G123" s="75"/>
      <c r="H123" s="75"/>
      <c r="I123" s="75"/>
      <c r="J123" s="75"/>
      <c r="K123" s="19"/>
      <c r="L123" s="19"/>
      <c r="M123" s="20"/>
      <c r="N123" s="20"/>
      <c r="O123" s="20"/>
      <c r="P123" s="10"/>
      <c r="Q123" s="10"/>
    </row>
    <row r="124" spans="2:17" ht="7" customHeight="1" x14ac:dyDescent="0.15">
      <c r="B124" s="21"/>
      <c r="C124" s="21"/>
      <c r="D124" s="21"/>
      <c r="E124" s="21"/>
      <c r="F124" s="21"/>
      <c r="G124" s="21"/>
      <c r="H124" s="21"/>
      <c r="I124" s="21"/>
      <c r="J124" s="21"/>
      <c r="K124" s="21"/>
      <c r="L124" s="21"/>
      <c r="M124" s="21"/>
      <c r="N124" s="21"/>
      <c r="O124" s="21"/>
    </row>
    <row r="125" spans="2:17" ht="276.5" customHeight="1" x14ac:dyDescent="0.15">
      <c r="B125" s="69"/>
      <c r="C125" s="69"/>
      <c r="D125" s="69"/>
      <c r="E125" s="69"/>
      <c r="F125" s="69"/>
      <c r="G125" s="69"/>
      <c r="H125" s="69"/>
      <c r="I125" s="69"/>
      <c r="J125" s="69"/>
      <c r="K125" s="69"/>
      <c r="L125" s="69"/>
      <c r="M125" s="69"/>
      <c r="N125" s="69"/>
      <c r="O125" s="69"/>
    </row>
    <row r="127" spans="2:17" s="11" customFormat="1" ht="27" customHeight="1" x14ac:dyDescent="0.15">
      <c r="B127" s="64" t="s">
        <v>88</v>
      </c>
      <c r="C127" s="64"/>
      <c r="D127" s="64"/>
      <c r="E127" s="64"/>
      <c r="F127" s="64"/>
      <c r="G127" s="64"/>
      <c r="H127" s="64"/>
      <c r="I127" s="64"/>
      <c r="J127" s="64"/>
      <c r="K127" s="64"/>
      <c r="L127" s="64"/>
      <c r="M127" s="64"/>
      <c r="N127" s="9"/>
      <c r="O127" s="9"/>
      <c r="P127" s="10"/>
      <c r="Q127" s="10"/>
    </row>
    <row r="128" spans="2:17" ht="7" customHeight="1" x14ac:dyDescent="0.15">
      <c r="B128" s="21"/>
      <c r="C128" s="21"/>
      <c r="D128" s="21"/>
      <c r="E128" s="21"/>
      <c r="F128" s="21"/>
      <c r="G128" s="21"/>
      <c r="H128" s="21"/>
      <c r="I128" s="21"/>
      <c r="J128" s="21"/>
      <c r="K128" s="21"/>
      <c r="L128" s="21"/>
      <c r="M128" s="21"/>
      <c r="N128" s="21"/>
      <c r="O128" s="21"/>
    </row>
    <row r="129" spans="2:17" ht="276.5" customHeight="1" x14ac:dyDescent="0.15">
      <c r="B129" s="69"/>
      <c r="C129" s="69"/>
      <c r="D129" s="69"/>
      <c r="E129" s="69"/>
      <c r="F129" s="69"/>
      <c r="G129" s="69"/>
      <c r="H129" s="69"/>
      <c r="I129" s="69"/>
      <c r="J129" s="69"/>
      <c r="K129" s="69"/>
      <c r="L129" s="69"/>
      <c r="M129" s="69"/>
      <c r="N129" s="69"/>
      <c r="O129" s="69"/>
    </row>
    <row r="131" spans="2:17" s="11" customFormat="1" ht="19.5" customHeight="1" x14ac:dyDescent="0.15">
      <c r="B131" s="64" t="s">
        <v>70</v>
      </c>
      <c r="C131" s="64"/>
      <c r="D131" s="64"/>
      <c r="E131" s="64"/>
      <c r="F131" s="64"/>
      <c r="G131" s="64"/>
      <c r="H131" s="64"/>
      <c r="I131" s="64"/>
      <c r="J131" s="64"/>
      <c r="K131" s="64"/>
      <c r="L131" s="64"/>
      <c r="M131" s="64"/>
      <c r="N131" s="9"/>
      <c r="O131" s="9"/>
      <c r="P131" s="10"/>
      <c r="Q131" s="10"/>
    </row>
    <row r="132" spans="2:17" ht="10.5" customHeight="1" x14ac:dyDescent="0.15">
      <c r="C132" s="18"/>
      <c r="D132" s="18"/>
      <c r="E132" s="18"/>
      <c r="F132" s="18"/>
      <c r="G132" s="18"/>
      <c r="H132" s="18"/>
      <c r="I132" s="18"/>
      <c r="J132" s="18"/>
      <c r="K132" s="18"/>
      <c r="L132" s="18"/>
    </row>
    <row r="133" spans="2:17" ht="276.5" customHeight="1" x14ac:dyDescent="0.15">
      <c r="B133" s="69"/>
      <c r="C133" s="69"/>
      <c r="D133" s="69"/>
      <c r="E133" s="69"/>
      <c r="F133" s="69"/>
      <c r="G133" s="69"/>
      <c r="H133" s="69"/>
      <c r="I133" s="69"/>
      <c r="J133" s="69"/>
      <c r="K133" s="69"/>
      <c r="L133" s="69"/>
      <c r="M133" s="69"/>
      <c r="N133" s="69"/>
      <c r="O133" s="69"/>
    </row>
    <row r="134" spans="2:17" ht="38" customHeight="1" x14ac:dyDescent="0.15">
      <c r="C134" s="14"/>
      <c r="D134" s="14"/>
      <c r="E134" s="14"/>
      <c r="F134" s="14"/>
      <c r="G134" s="14"/>
      <c r="H134" s="14"/>
      <c r="I134" s="14"/>
      <c r="J134" s="14"/>
      <c r="K134" s="14"/>
      <c r="L134" s="14"/>
      <c r="M134" s="14"/>
      <c r="N134" s="14"/>
      <c r="O134" s="14"/>
    </row>
    <row r="135" spans="2:17" ht="21" customHeight="1" x14ac:dyDescent="0.15">
      <c r="B135" s="68" t="s">
        <v>79</v>
      </c>
      <c r="C135" s="68"/>
      <c r="D135" s="68"/>
      <c r="E135" s="68"/>
      <c r="F135" s="68"/>
      <c r="G135" s="68"/>
      <c r="H135" s="68"/>
      <c r="I135" s="68"/>
      <c r="J135" s="68"/>
      <c r="K135" s="68"/>
      <c r="L135" s="68"/>
      <c r="M135" s="68"/>
      <c r="N135" s="68"/>
      <c r="O135" s="68"/>
    </row>
    <row r="137" spans="2:17" s="11" customFormat="1" ht="19.5" customHeight="1" x14ac:dyDescent="0.15">
      <c r="B137" s="64" t="s">
        <v>71</v>
      </c>
      <c r="C137" s="64"/>
      <c r="D137" s="64"/>
      <c r="E137" s="64"/>
      <c r="F137" s="64"/>
      <c r="G137" s="64"/>
      <c r="H137" s="64"/>
      <c r="I137" s="64"/>
      <c r="J137" s="64"/>
      <c r="K137" s="64"/>
      <c r="L137" s="64"/>
      <c r="M137" s="64"/>
      <c r="N137" s="9"/>
      <c r="O137" s="9"/>
      <c r="P137" s="10"/>
      <c r="Q137" s="10"/>
    </row>
    <row r="138" spans="2:17" ht="7" customHeight="1" x14ac:dyDescent="0.15">
      <c r="B138" s="21"/>
      <c r="C138" s="21"/>
      <c r="D138" s="21"/>
      <c r="E138" s="21"/>
      <c r="F138" s="21"/>
      <c r="G138" s="21"/>
      <c r="H138" s="21"/>
      <c r="I138" s="21"/>
      <c r="J138" s="21"/>
      <c r="K138" s="21"/>
      <c r="L138" s="21"/>
      <c r="M138" s="21"/>
      <c r="N138" s="21"/>
      <c r="O138" s="21"/>
    </row>
    <row r="139" spans="2:17" x14ac:dyDescent="0.15">
      <c r="B139" s="22" t="s">
        <v>94</v>
      </c>
      <c r="C139" s="22"/>
      <c r="D139" s="22"/>
      <c r="E139" s="22"/>
      <c r="F139" s="22"/>
      <c r="G139" s="22"/>
      <c r="H139" s="22"/>
      <c r="I139" s="22"/>
      <c r="J139" s="22"/>
      <c r="K139" s="22"/>
      <c r="L139" s="22"/>
      <c r="M139" s="22"/>
      <c r="N139" s="22"/>
      <c r="O139" s="22"/>
    </row>
    <row r="141" spans="2:17" s="11" customFormat="1" ht="24" customHeight="1" x14ac:dyDescent="0.15">
      <c r="B141" s="92" t="s">
        <v>38</v>
      </c>
      <c r="C141" s="92"/>
      <c r="D141" s="92" t="s">
        <v>11</v>
      </c>
      <c r="E141" s="92"/>
      <c r="F141" s="98" t="s">
        <v>39</v>
      </c>
      <c r="G141" s="99"/>
      <c r="H141" s="100"/>
      <c r="I141" s="96" t="s">
        <v>93</v>
      </c>
      <c r="J141" s="97"/>
      <c r="K141" s="12"/>
      <c r="P141" s="10"/>
      <c r="Q141" s="10"/>
    </row>
    <row r="142" spans="2:17" ht="16.5" customHeight="1" x14ac:dyDescent="0.15">
      <c r="B142" s="85"/>
      <c r="C142" s="85"/>
      <c r="D142" s="77"/>
      <c r="E142" s="78"/>
      <c r="F142" s="93"/>
      <c r="G142" s="95"/>
      <c r="H142" s="94"/>
      <c r="I142" s="93"/>
      <c r="J142" s="94"/>
    </row>
    <row r="143" spans="2:17" ht="16.5" customHeight="1" x14ac:dyDescent="0.15">
      <c r="B143" s="85"/>
      <c r="C143" s="85"/>
      <c r="D143" s="77"/>
      <c r="E143" s="78"/>
      <c r="F143" s="93"/>
      <c r="G143" s="95"/>
      <c r="H143" s="94"/>
      <c r="I143" s="93"/>
      <c r="J143" s="94"/>
    </row>
    <row r="144" spans="2:17" ht="16.5" customHeight="1" x14ac:dyDescent="0.15">
      <c r="B144" s="85"/>
      <c r="C144" s="85"/>
      <c r="D144" s="77"/>
      <c r="E144" s="78"/>
      <c r="F144" s="93"/>
      <c r="G144" s="95"/>
      <c r="H144" s="94"/>
      <c r="I144" s="93"/>
      <c r="J144" s="94"/>
    </row>
    <row r="145" spans="2:10" ht="16.5" customHeight="1" x14ac:dyDescent="0.15">
      <c r="B145" s="85"/>
      <c r="C145" s="85"/>
      <c r="D145" s="77"/>
      <c r="E145" s="78"/>
      <c r="F145" s="93"/>
      <c r="G145" s="95"/>
      <c r="H145" s="94"/>
      <c r="I145" s="93"/>
      <c r="J145" s="94"/>
    </row>
    <row r="146" spans="2:10" ht="16.5" customHeight="1" x14ac:dyDescent="0.15">
      <c r="B146" s="85"/>
      <c r="C146" s="85"/>
      <c r="D146" s="77"/>
      <c r="E146" s="78"/>
      <c r="F146" s="93"/>
      <c r="G146" s="95"/>
      <c r="H146" s="94"/>
      <c r="I146" s="93"/>
      <c r="J146" s="94"/>
    </row>
    <row r="147" spans="2:10" ht="16.5" customHeight="1" x14ac:dyDescent="0.15">
      <c r="B147" s="85"/>
      <c r="C147" s="85"/>
      <c r="D147" s="77"/>
      <c r="E147" s="78"/>
      <c r="F147" s="93"/>
      <c r="G147" s="95"/>
      <c r="H147" s="94"/>
      <c r="I147" s="93"/>
      <c r="J147" s="94"/>
    </row>
    <row r="148" spans="2:10" ht="16.5" customHeight="1" x14ac:dyDescent="0.15">
      <c r="B148" s="85"/>
      <c r="C148" s="85"/>
      <c r="D148" s="77"/>
      <c r="E148" s="78"/>
      <c r="F148" s="93"/>
      <c r="G148" s="95"/>
      <c r="H148" s="94"/>
      <c r="I148" s="93"/>
      <c r="J148" s="94"/>
    </row>
    <row r="149" spans="2:10" ht="16.5" customHeight="1" x14ac:dyDescent="0.15">
      <c r="B149" s="85"/>
      <c r="C149" s="85"/>
      <c r="D149" s="77"/>
      <c r="E149" s="78"/>
      <c r="F149" s="93"/>
      <c r="G149" s="95"/>
      <c r="H149" s="94"/>
      <c r="I149" s="93"/>
      <c r="J149" s="94"/>
    </row>
    <row r="150" spans="2:10" ht="16.5" customHeight="1" x14ac:dyDescent="0.15">
      <c r="B150" s="85"/>
      <c r="C150" s="85"/>
      <c r="D150" s="77"/>
      <c r="E150" s="78"/>
      <c r="F150" s="93"/>
      <c r="G150" s="95"/>
      <c r="H150" s="94"/>
      <c r="I150" s="93"/>
      <c r="J150" s="94"/>
    </row>
    <row r="151" spans="2:10" ht="16.5" customHeight="1" x14ac:dyDescent="0.15">
      <c r="B151" s="85"/>
      <c r="C151" s="85"/>
      <c r="D151" s="77"/>
      <c r="E151" s="78"/>
      <c r="F151" s="93"/>
      <c r="G151" s="95"/>
      <c r="H151" s="94"/>
      <c r="I151" s="93"/>
      <c r="J151" s="94"/>
    </row>
    <row r="152" spans="2:10" ht="16.5" customHeight="1" x14ac:dyDescent="0.15">
      <c r="B152" s="85"/>
      <c r="C152" s="85"/>
      <c r="D152" s="77"/>
      <c r="E152" s="78"/>
      <c r="F152" s="93"/>
      <c r="G152" s="95"/>
      <c r="H152" s="94"/>
      <c r="I152" s="93"/>
      <c r="J152" s="94"/>
    </row>
    <row r="153" spans="2:10" ht="16.5" customHeight="1" x14ac:dyDescent="0.15">
      <c r="B153" s="85"/>
      <c r="C153" s="85"/>
      <c r="D153" s="77"/>
      <c r="E153" s="78"/>
      <c r="F153" s="93"/>
      <c r="G153" s="95"/>
      <c r="H153" s="94"/>
      <c r="I153" s="93"/>
      <c r="J153" s="94"/>
    </row>
    <row r="154" spans="2:10" ht="16.5" customHeight="1" x14ac:dyDescent="0.15">
      <c r="B154" s="85"/>
      <c r="C154" s="85"/>
      <c r="D154" s="77"/>
      <c r="E154" s="78"/>
      <c r="F154" s="93"/>
      <c r="G154" s="95"/>
      <c r="H154" s="94"/>
      <c r="I154" s="93"/>
      <c r="J154" s="94"/>
    </row>
    <row r="155" spans="2:10" ht="16.5" customHeight="1" x14ac:dyDescent="0.15">
      <c r="B155" s="85"/>
      <c r="C155" s="85"/>
      <c r="D155" s="77"/>
      <c r="E155" s="78"/>
      <c r="F155" s="93"/>
      <c r="G155" s="95"/>
      <c r="H155" s="94"/>
      <c r="I155" s="93"/>
      <c r="J155" s="94"/>
    </row>
    <row r="156" spans="2:10" ht="16.5" customHeight="1" x14ac:dyDescent="0.15">
      <c r="B156" s="85"/>
      <c r="C156" s="85"/>
      <c r="D156" s="77"/>
      <c r="E156" s="78"/>
      <c r="F156" s="93"/>
      <c r="G156" s="95"/>
      <c r="H156" s="94"/>
      <c r="I156" s="93"/>
      <c r="J156" s="94"/>
    </row>
    <row r="157" spans="2:10" ht="16.5" customHeight="1" x14ac:dyDescent="0.15">
      <c r="B157" s="85"/>
      <c r="C157" s="85"/>
      <c r="D157" s="77"/>
      <c r="E157" s="78"/>
      <c r="F157" s="93"/>
      <c r="G157" s="95"/>
      <c r="H157" s="94"/>
      <c r="I157" s="93"/>
      <c r="J157" s="94"/>
    </row>
    <row r="158" spans="2:10" ht="16.5" customHeight="1" x14ac:dyDescent="0.15">
      <c r="B158" s="85"/>
      <c r="C158" s="85"/>
      <c r="D158" s="77"/>
      <c r="E158" s="78"/>
      <c r="F158" s="93"/>
      <c r="G158" s="95"/>
      <c r="H158" s="94"/>
      <c r="I158" s="93"/>
      <c r="J158" s="94"/>
    </row>
    <row r="159" spans="2:10" ht="16.5" customHeight="1" x14ac:dyDescent="0.15">
      <c r="B159" s="85"/>
      <c r="C159" s="85"/>
      <c r="D159" s="77"/>
      <c r="E159" s="78"/>
      <c r="F159" s="93"/>
      <c r="G159" s="95"/>
      <c r="H159" s="94"/>
      <c r="I159" s="93"/>
      <c r="J159" s="94"/>
    </row>
    <row r="160" spans="2:10" ht="16.5" customHeight="1" x14ac:dyDescent="0.15">
      <c r="B160" s="85"/>
      <c r="C160" s="85"/>
      <c r="D160" s="77"/>
      <c r="E160" s="78"/>
      <c r="F160" s="93"/>
      <c r="G160" s="95"/>
      <c r="H160" s="94"/>
      <c r="I160" s="93"/>
      <c r="J160" s="94"/>
    </row>
    <row r="161" spans="2:17" ht="16.5" customHeight="1" x14ac:dyDescent="0.15">
      <c r="B161" s="85"/>
      <c r="C161" s="85"/>
      <c r="D161" s="85"/>
      <c r="E161" s="85"/>
      <c r="F161" s="93"/>
      <c r="G161" s="95"/>
      <c r="H161" s="94"/>
      <c r="I161" s="93"/>
      <c r="J161" s="94"/>
    </row>
    <row r="162" spans="2:17" ht="20.5" customHeight="1" x14ac:dyDescent="0.15"/>
    <row r="163" spans="2:17" s="11" customFormat="1" ht="19.5" customHeight="1" x14ac:dyDescent="0.15">
      <c r="B163" s="64" t="s">
        <v>72</v>
      </c>
      <c r="C163" s="64"/>
      <c r="D163" s="64"/>
      <c r="E163" s="64"/>
      <c r="F163" s="64"/>
      <c r="G163" s="64"/>
      <c r="H163" s="64"/>
      <c r="I163" s="64"/>
      <c r="J163" s="64"/>
      <c r="K163" s="64"/>
      <c r="L163" s="64"/>
      <c r="M163" s="64"/>
      <c r="N163" s="9"/>
      <c r="O163" s="9"/>
      <c r="P163" s="10"/>
      <c r="Q163" s="10"/>
    </row>
    <row r="164" spans="2:17" ht="7" customHeight="1" x14ac:dyDescent="0.15">
      <c r="B164" s="21"/>
      <c r="C164" s="21"/>
      <c r="D164" s="21"/>
      <c r="E164" s="21"/>
      <c r="F164" s="21"/>
      <c r="G164" s="21"/>
      <c r="H164" s="21"/>
      <c r="I164" s="21"/>
      <c r="J164" s="21"/>
      <c r="K164" s="21"/>
      <c r="L164" s="21"/>
      <c r="M164" s="21"/>
      <c r="N164" s="9"/>
      <c r="O164" s="9"/>
    </row>
    <row r="165" spans="2:17" x14ac:dyDescent="0.15">
      <c r="B165" s="22" t="s">
        <v>76</v>
      </c>
      <c r="C165" s="22"/>
      <c r="D165" s="22"/>
      <c r="E165" s="22"/>
      <c r="F165" s="22"/>
      <c r="G165" s="22"/>
      <c r="H165" s="22"/>
      <c r="I165" s="22"/>
      <c r="J165" s="22"/>
      <c r="K165" s="22"/>
      <c r="L165" s="22"/>
      <c r="M165" s="22"/>
      <c r="N165" s="22"/>
      <c r="O165" s="22"/>
    </row>
    <row r="167" spans="2:17" s="11" customFormat="1" ht="24" customHeight="1" x14ac:dyDescent="0.15">
      <c r="B167" s="92" t="s">
        <v>38</v>
      </c>
      <c r="C167" s="92"/>
      <c r="D167" s="92" t="s">
        <v>11</v>
      </c>
      <c r="E167" s="92"/>
      <c r="F167" s="98" t="s">
        <v>39</v>
      </c>
      <c r="G167" s="99"/>
      <c r="H167" s="100"/>
      <c r="I167" s="96" t="s">
        <v>73</v>
      </c>
      <c r="J167" s="97"/>
      <c r="K167" s="12"/>
      <c r="P167" s="10"/>
      <c r="Q167" s="10"/>
    </row>
    <row r="168" spans="2:17" ht="16.5" customHeight="1" x14ac:dyDescent="0.15">
      <c r="B168" s="85"/>
      <c r="C168" s="85"/>
      <c r="D168" s="80"/>
      <c r="E168" s="81"/>
      <c r="F168" s="86"/>
      <c r="G168" s="87"/>
      <c r="H168" s="88"/>
      <c r="I168" s="89"/>
      <c r="J168" s="90"/>
    </row>
    <row r="169" spans="2:17" ht="16.5" customHeight="1" x14ac:dyDescent="0.15">
      <c r="B169" s="79"/>
      <c r="C169" s="79"/>
      <c r="D169" s="80"/>
      <c r="E169" s="81"/>
      <c r="F169" s="86"/>
      <c r="G169" s="87"/>
      <c r="H169" s="88"/>
      <c r="I169" s="89"/>
      <c r="J169" s="90"/>
    </row>
    <row r="170" spans="2:17" ht="16.5" customHeight="1" x14ac:dyDescent="0.15">
      <c r="B170" s="79"/>
      <c r="C170" s="79"/>
      <c r="D170" s="80"/>
      <c r="E170" s="81"/>
      <c r="F170" s="86"/>
      <c r="G170" s="87"/>
      <c r="H170" s="88"/>
      <c r="I170" s="89"/>
      <c r="J170" s="90"/>
    </row>
    <row r="171" spans="2:17" ht="16.5" customHeight="1" x14ac:dyDescent="0.15">
      <c r="B171" s="79"/>
      <c r="C171" s="79"/>
      <c r="D171" s="80"/>
      <c r="E171" s="81"/>
      <c r="F171" s="86"/>
      <c r="G171" s="87"/>
      <c r="H171" s="88"/>
      <c r="I171" s="89"/>
      <c r="J171" s="90"/>
    </row>
    <row r="172" spans="2:17" ht="16.5" customHeight="1" x14ac:dyDescent="0.15">
      <c r="B172" s="79"/>
      <c r="C172" s="79"/>
      <c r="D172" s="80"/>
      <c r="E172" s="81"/>
      <c r="F172" s="86"/>
      <c r="G172" s="87"/>
      <c r="H172" s="88"/>
      <c r="I172" s="89"/>
      <c r="J172" s="90"/>
    </row>
    <row r="173" spans="2:17" ht="16.5" customHeight="1" x14ac:dyDescent="0.15">
      <c r="B173" s="79"/>
      <c r="C173" s="79"/>
      <c r="D173" s="80"/>
      <c r="E173" s="81"/>
      <c r="F173" s="86"/>
      <c r="G173" s="87"/>
      <c r="H173" s="88"/>
      <c r="I173" s="89"/>
      <c r="J173" s="90"/>
    </row>
    <row r="174" spans="2:17" ht="16.5" customHeight="1" x14ac:dyDescent="0.15">
      <c r="B174" s="79"/>
      <c r="C174" s="79"/>
      <c r="D174" s="80"/>
      <c r="E174" s="81"/>
      <c r="F174" s="86"/>
      <c r="G174" s="87"/>
      <c r="H174" s="88"/>
      <c r="I174" s="89"/>
      <c r="J174" s="90"/>
    </row>
    <row r="175" spans="2:17" ht="16.5" customHeight="1" x14ac:dyDescent="0.15">
      <c r="B175" s="79"/>
      <c r="C175" s="79"/>
      <c r="D175" s="80"/>
      <c r="E175" s="81"/>
      <c r="F175" s="86"/>
      <c r="G175" s="87"/>
      <c r="H175" s="88"/>
      <c r="I175" s="89"/>
      <c r="J175" s="90"/>
    </row>
    <row r="176" spans="2:17" ht="16.5" customHeight="1" x14ac:dyDescent="0.15">
      <c r="B176" s="79"/>
      <c r="C176" s="79"/>
      <c r="D176" s="80"/>
      <c r="E176" s="81"/>
      <c r="F176" s="86"/>
      <c r="G176" s="87"/>
      <c r="H176" s="88"/>
      <c r="I176" s="89"/>
      <c r="J176" s="90"/>
    </row>
    <row r="177" spans="2:17" ht="16.5" customHeight="1" x14ac:dyDescent="0.15">
      <c r="B177" s="79"/>
      <c r="C177" s="79"/>
      <c r="D177" s="80"/>
      <c r="E177" s="81"/>
      <c r="F177" s="86"/>
      <c r="G177" s="87"/>
      <c r="H177" s="88"/>
      <c r="I177" s="89"/>
      <c r="J177" s="90"/>
    </row>
    <row r="178" spans="2:17" ht="16.5" customHeight="1" x14ac:dyDescent="0.15">
      <c r="B178" s="79"/>
      <c r="C178" s="79"/>
      <c r="D178" s="80"/>
      <c r="E178" s="81"/>
      <c r="F178" s="86"/>
      <c r="G178" s="87"/>
      <c r="H178" s="88"/>
      <c r="I178" s="89"/>
      <c r="J178" s="90"/>
    </row>
    <row r="179" spans="2:17" ht="16.5" customHeight="1" x14ac:dyDescent="0.15">
      <c r="B179" s="79"/>
      <c r="C179" s="79"/>
      <c r="D179" s="80"/>
      <c r="E179" s="81"/>
      <c r="F179" s="86"/>
      <c r="G179" s="87"/>
      <c r="H179" s="88"/>
      <c r="I179" s="89"/>
      <c r="J179" s="90"/>
    </row>
    <row r="180" spans="2:17" ht="16.5" customHeight="1" x14ac:dyDescent="0.15">
      <c r="B180" s="79"/>
      <c r="C180" s="79"/>
      <c r="D180" s="80"/>
      <c r="E180" s="81"/>
      <c r="F180" s="86"/>
      <c r="G180" s="87"/>
      <c r="H180" s="88"/>
      <c r="I180" s="89"/>
      <c r="J180" s="90"/>
    </row>
    <row r="181" spans="2:17" ht="16.5" customHeight="1" x14ac:dyDescent="0.15">
      <c r="B181" s="79"/>
      <c r="C181" s="79"/>
      <c r="D181" s="80"/>
      <c r="E181" s="81"/>
      <c r="F181" s="86"/>
      <c r="G181" s="87"/>
      <c r="H181" s="88"/>
      <c r="I181" s="89"/>
      <c r="J181" s="90"/>
    </row>
    <row r="182" spans="2:17" ht="16.5" customHeight="1" x14ac:dyDescent="0.15">
      <c r="B182" s="79"/>
      <c r="C182" s="79"/>
      <c r="D182" s="80"/>
      <c r="E182" s="81"/>
      <c r="F182" s="86"/>
      <c r="G182" s="87"/>
      <c r="H182" s="88"/>
      <c r="I182" s="89"/>
      <c r="J182" s="90"/>
    </row>
    <row r="183" spans="2:17" ht="16.5" customHeight="1" x14ac:dyDescent="0.15">
      <c r="B183" s="79"/>
      <c r="C183" s="79"/>
      <c r="D183" s="80"/>
      <c r="E183" s="81"/>
      <c r="F183" s="86"/>
      <c r="G183" s="87"/>
      <c r="H183" s="88"/>
      <c r="I183" s="89"/>
      <c r="J183" s="90"/>
    </row>
    <row r="184" spans="2:17" ht="16.5" customHeight="1" x14ac:dyDescent="0.15">
      <c r="B184" s="79"/>
      <c r="C184" s="79"/>
      <c r="D184" s="80"/>
      <c r="E184" s="81"/>
      <c r="F184" s="86"/>
      <c r="G184" s="87"/>
      <c r="H184" s="88"/>
      <c r="I184" s="89"/>
      <c r="J184" s="90"/>
    </row>
    <row r="185" spans="2:17" ht="16.5" customHeight="1" x14ac:dyDescent="0.15">
      <c r="B185" s="79"/>
      <c r="C185" s="79"/>
      <c r="D185" s="80"/>
      <c r="E185" s="81"/>
      <c r="F185" s="86"/>
      <c r="G185" s="87"/>
      <c r="H185" s="88"/>
      <c r="I185" s="89"/>
      <c r="J185" s="90"/>
    </row>
    <row r="186" spans="2:17" ht="16.5" customHeight="1" x14ac:dyDescent="0.15">
      <c r="B186" s="79"/>
      <c r="C186" s="79"/>
      <c r="D186" s="80"/>
      <c r="E186" s="81"/>
      <c r="F186" s="86"/>
      <c r="G186" s="87"/>
      <c r="H186" s="88"/>
      <c r="I186" s="89"/>
      <c r="J186" s="90"/>
    </row>
    <row r="187" spans="2:17" ht="16.5" customHeight="1" x14ac:dyDescent="0.15">
      <c r="B187" s="79"/>
      <c r="C187" s="79"/>
      <c r="D187" s="79"/>
      <c r="E187" s="79"/>
      <c r="F187" s="86"/>
      <c r="G187" s="87"/>
      <c r="H187" s="88"/>
      <c r="I187" s="89"/>
      <c r="J187" s="90"/>
    </row>
    <row r="188" spans="2:17" ht="20" customHeight="1" x14ac:dyDescent="0.15"/>
    <row r="189" spans="2:17" s="11" customFormat="1" ht="19.5" customHeight="1" x14ac:dyDescent="0.15">
      <c r="B189" s="64" t="s">
        <v>40</v>
      </c>
      <c r="C189" s="64"/>
      <c r="D189" s="64"/>
      <c r="E189" s="64"/>
      <c r="F189" s="64"/>
      <c r="G189" s="64"/>
      <c r="H189" s="64"/>
      <c r="I189" s="64"/>
      <c r="J189" s="64"/>
      <c r="K189" s="64"/>
      <c r="L189" s="64"/>
      <c r="M189" s="64"/>
      <c r="N189" s="9"/>
      <c r="O189" s="9"/>
      <c r="P189" s="10"/>
      <c r="Q189" s="10"/>
    </row>
    <row r="190" spans="2:17" ht="10.5" customHeight="1" x14ac:dyDescent="0.15">
      <c r="B190" s="21"/>
      <c r="C190" s="21"/>
      <c r="D190" s="21"/>
      <c r="E190" s="21"/>
      <c r="F190" s="21"/>
      <c r="G190" s="21"/>
      <c r="H190" s="21"/>
      <c r="I190" s="21"/>
      <c r="J190" s="21"/>
      <c r="K190" s="21"/>
      <c r="L190" s="21"/>
      <c r="M190" s="21"/>
      <c r="N190" s="21"/>
      <c r="O190" s="21"/>
    </row>
    <row r="191" spans="2:17" x14ac:dyDescent="0.15">
      <c r="B191" s="22" t="s">
        <v>76</v>
      </c>
      <c r="C191" s="22"/>
      <c r="D191" s="22"/>
      <c r="E191" s="22"/>
      <c r="F191" s="22"/>
      <c r="G191" s="22"/>
      <c r="H191" s="22"/>
      <c r="I191" s="22"/>
      <c r="J191" s="22"/>
      <c r="K191" s="22"/>
      <c r="L191" s="22"/>
      <c r="M191" s="22"/>
      <c r="N191" s="22"/>
      <c r="O191" s="22"/>
    </row>
    <row r="193" spans="2:17" ht="56" customHeight="1" x14ac:dyDescent="0.15">
      <c r="B193" s="66" t="s">
        <v>41</v>
      </c>
      <c r="C193" s="66"/>
      <c r="D193" s="15" t="s">
        <v>42</v>
      </c>
      <c r="E193" s="66" t="s">
        <v>43</v>
      </c>
      <c r="F193" s="66"/>
      <c r="G193" s="66" t="s">
        <v>44</v>
      </c>
      <c r="H193" s="66"/>
      <c r="I193" s="66"/>
    </row>
    <row r="194" spans="2:17" ht="56" customHeight="1" x14ac:dyDescent="0.15">
      <c r="B194" s="83">
        <v>2025</v>
      </c>
      <c r="C194" s="83"/>
      <c r="D194" s="1"/>
      <c r="E194" s="91"/>
      <c r="F194" s="91"/>
      <c r="G194" s="82"/>
      <c r="H194" s="82"/>
      <c r="I194" s="82"/>
    </row>
    <row r="195" spans="2:17" ht="56" customHeight="1" x14ac:dyDescent="0.15">
      <c r="B195" s="83">
        <v>2026</v>
      </c>
      <c r="C195" s="83"/>
      <c r="D195" s="1"/>
      <c r="E195" s="91"/>
      <c r="F195" s="91"/>
      <c r="G195" s="82"/>
      <c r="H195" s="82"/>
      <c r="I195" s="82"/>
    </row>
    <row r="196" spans="2:17" ht="56" customHeight="1" x14ac:dyDescent="0.15">
      <c r="B196" s="66" t="s">
        <v>74</v>
      </c>
      <c r="C196" s="66"/>
      <c r="D196" s="1"/>
      <c r="E196" s="91"/>
      <c r="F196" s="91"/>
      <c r="G196" s="82"/>
      <c r="H196" s="82"/>
      <c r="I196" s="82"/>
    </row>
    <row r="197" spans="2:17" ht="23" customHeight="1" x14ac:dyDescent="0.15"/>
    <row r="198" spans="2:17" s="11" customFormat="1" ht="19.5" customHeight="1" x14ac:dyDescent="0.15">
      <c r="B198" s="64" t="s">
        <v>95</v>
      </c>
      <c r="C198" s="64"/>
      <c r="D198" s="64"/>
      <c r="E198" s="64"/>
      <c r="F198" s="64"/>
      <c r="G198" s="64"/>
      <c r="H198" s="64"/>
      <c r="I198" s="64"/>
      <c r="J198" s="64"/>
      <c r="K198" s="64"/>
      <c r="L198" s="64"/>
      <c r="M198" s="64"/>
      <c r="N198" s="9"/>
      <c r="O198" s="9"/>
      <c r="P198" s="10"/>
      <c r="Q198" s="10"/>
    </row>
    <row r="199" spans="2:17" ht="10.5" customHeight="1" x14ac:dyDescent="0.15">
      <c r="B199" s="21"/>
      <c r="C199" s="21"/>
      <c r="D199" s="21"/>
      <c r="E199" s="21"/>
      <c r="F199" s="21"/>
      <c r="G199" s="21"/>
      <c r="H199" s="21"/>
      <c r="I199" s="21"/>
      <c r="J199" s="21"/>
      <c r="K199" s="21"/>
      <c r="L199" s="21"/>
      <c r="M199" s="21"/>
      <c r="N199" s="21"/>
      <c r="O199" s="21"/>
    </row>
    <row r="200" spans="2:17" x14ac:dyDescent="0.15">
      <c r="B200" s="22" t="s">
        <v>75</v>
      </c>
      <c r="C200" s="22"/>
      <c r="D200" s="22"/>
      <c r="E200" s="22"/>
      <c r="F200" s="22"/>
      <c r="G200" s="22"/>
      <c r="H200" s="22"/>
      <c r="I200" s="22"/>
      <c r="J200" s="22"/>
      <c r="K200" s="22"/>
      <c r="L200" s="22"/>
      <c r="M200" s="22"/>
      <c r="N200" s="22"/>
      <c r="O200" s="22"/>
    </row>
    <row r="202" spans="2:17" ht="166.5" customHeight="1" x14ac:dyDescent="0.15">
      <c r="B202" s="69"/>
      <c r="C202" s="69"/>
      <c r="D202" s="69"/>
      <c r="E202" s="69"/>
      <c r="F202" s="69"/>
      <c r="G202" s="69"/>
      <c r="H202" s="69"/>
      <c r="I202" s="69"/>
      <c r="J202" s="69"/>
      <c r="K202" s="69"/>
      <c r="L202" s="69"/>
      <c r="M202" s="69"/>
      <c r="N202" s="69"/>
      <c r="O202" s="69"/>
    </row>
    <row r="203" spans="2:17" ht="38" customHeight="1" x14ac:dyDescent="0.15">
      <c r="C203" s="14"/>
      <c r="D203" s="14"/>
      <c r="E203" s="14"/>
      <c r="F203" s="14"/>
      <c r="G203" s="14"/>
      <c r="H203" s="14"/>
      <c r="I203" s="14"/>
      <c r="J203" s="14"/>
      <c r="K203" s="14"/>
      <c r="L203" s="14"/>
      <c r="M203" s="14"/>
      <c r="N203" s="14"/>
      <c r="O203" s="14"/>
    </row>
    <row r="204" spans="2:17" ht="39" customHeight="1" x14ac:dyDescent="0.15">
      <c r="B204" s="68" t="s">
        <v>89</v>
      </c>
      <c r="C204" s="68"/>
      <c r="D204" s="68"/>
      <c r="E204" s="68"/>
      <c r="F204" s="68"/>
      <c r="G204" s="68"/>
      <c r="H204" s="68"/>
      <c r="I204" s="68"/>
      <c r="J204" s="68"/>
      <c r="K204" s="68"/>
      <c r="L204" s="68"/>
      <c r="M204" s="68"/>
      <c r="N204" s="68"/>
      <c r="O204" s="68"/>
    </row>
    <row r="205" spans="2:17" ht="22" customHeight="1" x14ac:dyDescent="0.15">
      <c r="C205" s="18"/>
      <c r="D205" s="18"/>
      <c r="E205" s="18"/>
      <c r="F205" s="18"/>
      <c r="G205" s="18"/>
      <c r="H205" s="18"/>
      <c r="I205" s="18"/>
      <c r="J205" s="18"/>
      <c r="K205" s="18"/>
      <c r="L205" s="18"/>
    </row>
    <row r="206" spans="2:17" s="11" customFormat="1" ht="16" customHeight="1" x14ac:dyDescent="0.15">
      <c r="B206" s="75" t="s">
        <v>57</v>
      </c>
      <c r="C206" s="75"/>
      <c r="D206" s="75"/>
      <c r="E206" s="75"/>
      <c r="F206" s="75"/>
      <c r="G206" s="75"/>
      <c r="H206" s="75"/>
      <c r="I206" s="75"/>
      <c r="J206" s="75"/>
      <c r="K206" s="19"/>
      <c r="L206" s="19"/>
      <c r="M206" s="20"/>
      <c r="N206" s="20"/>
      <c r="O206" s="20"/>
      <c r="P206" s="10"/>
      <c r="Q206" s="10"/>
    </row>
    <row r="207" spans="2:17" ht="16" customHeight="1" thickBot="1" x14ac:dyDescent="0.2">
      <c r="B207" s="21"/>
      <c r="C207" s="21"/>
      <c r="D207" s="21"/>
      <c r="E207" s="21"/>
      <c r="F207" s="21"/>
      <c r="G207" s="21"/>
      <c r="H207" s="21"/>
      <c r="I207" s="21"/>
      <c r="J207" s="21"/>
      <c r="K207" s="21"/>
      <c r="L207" s="21"/>
      <c r="M207" s="21"/>
      <c r="N207" s="21"/>
      <c r="O207" s="21"/>
    </row>
    <row r="208" spans="2:17" ht="15" customHeight="1" thickBot="1" x14ac:dyDescent="0.2">
      <c r="B208" s="4"/>
      <c r="C208" s="76" t="s">
        <v>85</v>
      </c>
      <c r="D208" s="76"/>
      <c r="E208" s="76"/>
      <c r="F208" s="76"/>
      <c r="G208" s="76"/>
      <c r="H208" s="76"/>
      <c r="I208" s="76"/>
      <c r="J208" s="76"/>
    </row>
    <row r="209" spans="2:15" ht="7.5" customHeight="1" thickBot="1" x14ac:dyDescent="0.2">
      <c r="B209" s="16"/>
      <c r="C209" s="17"/>
      <c r="D209" s="17"/>
      <c r="E209" s="17"/>
      <c r="F209" s="17"/>
      <c r="G209" s="17"/>
      <c r="H209" s="17"/>
      <c r="I209" s="17"/>
      <c r="J209" s="17"/>
    </row>
    <row r="210" spans="2:15" ht="15" customHeight="1" thickBot="1" x14ac:dyDescent="0.2">
      <c r="B210" s="4"/>
      <c r="C210" s="76" t="s">
        <v>86</v>
      </c>
      <c r="D210" s="76"/>
      <c r="E210" s="76"/>
      <c r="F210" s="76"/>
      <c r="G210" s="76"/>
      <c r="H210" s="76"/>
      <c r="I210" s="76"/>
      <c r="J210" s="76"/>
    </row>
    <row r="212" spans="2:15" ht="27.5" customHeight="1" x14ac:dyDescent="0.15">
      <c r="B212" s="66" t="s">
        <v>45</v>
      </c>
      <c r="C212" s="66"/>
      <c r="D212" s="66"/>
      <c r="E212" s="70" t="s">
        <v>46</v>
      </c>
      <c r="F212" s="71"/>
      <c r="G212" s="71"/>
      <c r="H212" s="72"/>
      <c r="I212" s="66" t="s">
        <v>47</v>
      </c>
      <c r="J212" s="66"/>
    </row>
    <row r="213" spans="2:15" ht="27" customHeight="1" x14ac:dyDescent="0.15">
      <c r="B213" s="67"/>
      <c r="C213" s="67"/>
      <c r="D213" s="67"/>
      <c r="E213" s="59"/>
      <c r="F213" s="60"/>
      <c r="G213" s="60"/>
      <c r="H213" s="61"/>
      <c r="I213" s="67"/>
      <c r="J213" s="67"/>
    </row>
    <row r="214" spans="2:15" ht="27" customHeight="1" x14ac:dyDescent="0.15">
      <c r="B214" s="67"/>
      <c r="C214" s="67"/>
      <c r="D214" s="67"/>
      <c r="E214" s="59"/>
      <c r="F214" s="60"/>
      <c r="G214" s="60"/>
      <c r="H214" s="61"/>
      <c r="I214" s="67"/>
      <c r="J214" s="67"/>
    </row>
    <row r="215" spans="2:15" ht="27" customHeight="1" x14ac:dyDescent="0.15">
      <c r="B215" s="67"/>
      <c r="C215" s="67"/>
      <c r="D215" s="67"/>
      <c r="E215" s="62"/>
      <c r="F215" s="60"/>
      <c r="G215" s="60"/>
      <c r="H215" s="61"/>
      <c r="I215" s="67"/>
      <c r="J215" s="67"/>
    </row>
    <row r="216" spans="2:15" ht="27" customHeight="1" x14ac:dyDescent="0.15">
      <c r="B216" s="67"/>
      <c r="C216" s="67"/>
      <c r="D216" s="67"/>
      <c r="E216" s="59"/>
      <c r="F216" s="60"/>
      <c r="G216" s="60"/>
      <c r="H216" s="61"/>
      <c r="I216" s="67"/>
      <c r="J216" s="67"/>
    </row>
    <row r="217" spans="2:15" ht="38" customHeight="1" x14ac:dyDescent="0.15">
      <c r="C217" s="14"/>
      <c r="D217" s="14"/>
      <c r="E217" s="14"/>
      <c r="F217" s="14"/>
      <c r="G217" s="14"/>
      <c r="H217" s="14"/>
      <c r="I217" s="14"/>
      <c r="J217" s="14"/>
      <c r="K217" s="14"/>
      <c r="L217" s="14"/>
      <c r="M217" s="14"/>
      <c r="N217" s="14"/>
      <c r="O217" s="14"/>
    </row>
    <row r="218" spans="2:15" ht="21" customHeight="1" x14ac:dyDescent="0.15">
      <c r="B218" s="68" t="s">
        <v>77</v>
      </c>
      <c r="C218" s="68"/>
      <c r="D218" s="68"/>
      <c r="E218" s="68"/>
      <c r="F218" s="68"/>
      <c r="G218" s="68"/>
      <c r="H218" s="68"/>
      <c r="I218" s="68"/>
      <c r="J218" s="68"/>
      <c r="K218" s="68"/>
      <c r="L218" s="68"/>
      <c r="M218" s="68"/>
      <c r="N218" s="68"/>
      <c r="O218" s="68"/>
    </row>
    <row r="220" spans="2:15" ht="157" customHeight="1" x14ac:dyDescent="0.15">
      <c r="B220" s="69"/>
      <c r="C220" s="69"/>
      <c r="D220" s="69"/>
      <c r="E220" s="69"/>
      <c r="F220" s="69"/>
      <c r="G220" s="69"/>
      <c r="H220" s="69"/>
      <c r="I220" s="69"/>
      <c r="J220" s="69"/>
      <c r="K220" s="69"/>
      <c r="L220" s="69"/>
      <c r="M220" s="69"/>
      <c r="N220" s="69"/>
      <c r="O220" s="69"/>
    </row>
    <row r="221" spans="2:15" ht="38" customHeight="1" x14ac:dyDescent="0.15">
      <c r="C221" s="14"/>
      <c r="D221" s="14"/>
      <c r="E221" s="14"/>
      <c r="F221" s="14"/>
      <c r="G221" s="14"/>
      <c r="H221" s="14"/>
      <c r="I221" s="14"/>
      <c r="J221" s="14"/>
      <c r="K221" s="14"/>
      <c r="L221" s="14"/>
      <c r="M221" s="14"/>
      <c r="N221" s="14"/>
      <c r="O221" s="14"/>
    </row>
    <row r="222" spans="2:15" ht="21" customHeight="1" x14ac:dyDescent="0.15">
      <c r="B222" s="68" t="s">
        <v>78</v>
      </c>
      <c r="C222" s="68"/>
      <c r="D222" s="68"/>
      <c r="E222" s="68"/>
      <c r="F222" s="68"/>
      <c r="G222" s="68"/>
      <c r="H222" s="68"/>
      <c r="I222" s="68"/>
      <c r="J222" s="68"/>
      <c r="K222" s="68"/>
      <c r="L222" s="68"/>
      <c r="M222" s="68"/>
      <c r="N222" s="68"/>
      <c r="O222" s="68"/>
    </row>
    <row r="224" spans="2:15" ht="270.5" customHeight="1" x14ac:dyDescent="0.15">
      <c r="B224" s="69"/>
      <c r="C224" s="69"/>
      <c r="D224" s="69"/>
      <c r="E224" s="69"/>
      <c r="F224" s="69"/>
      <c r="G224" s="69"/>
      <c r="H224" s="69"/>
      <c r="I224" s="69"/>
      <c r="J224" s="69"/>
      <c r="K224" s="69"/>
      <c r="L224" s="69"/>
      <c r="M224" s="69"/>
      <c r="N224" s="69"/>
      <c r="O224" s="69"/>
    </row>
    <row r="225" spans="2:17" ht="23" customHeight="1" x14ac:dyDescent="0.15"/>
    <row r="226" spans="2:17" s="11" customFormat="1" ht="19.5" customHeight="1" x14ac:dyDescent="0.15">
      <c r="B226" s="64" t="s">
        <v>48</v>
      </c>
      <c r="C226" s="64"/>
      <c r="D226" s="64"/>
      <c r="E226" s="64"/>
      <c r="F226" s="64"/>
      <c r="G226" s="64"/>
      <c r="H226" s="64"/>
      <c r="I226" s="64"/>
      <c r="J226" s="64"/>
      <c r="K226" s="64"/>
      <c r="L226" s="64"/>
      <c r="M226" s="64"/>
      <c r="N226" s="9"/>
      <c r="O226" s="9"/>
      <c r="P226" s="10"/>
      <c r="Q226" s="10"/>
    </row>
    <row r="228" spans="2:17" s="11" customFormat="1" ht="17" customHeight="1" x14ac:dyDescent="0.15">
      <c r="B228" s="52" t="s">
        <v>49</v>
      </c>
      <c r="D228" s="63"/>
      <c r="E228" s="63"/>
      <c r="P228" s="10"/>
      <c r="Q228" s="10"/>
    </row>
    <row r="229" spans="2:17" s="11" customFormat="1" ht="24" customHeight="1" x14ac:dyDescent="0.15">
      <c r="B229" s="52" t="s">
        <v>50</v>
      </c>
      <c r="P229" s="10"/>
      <c r="Q229" s="10"/>
    </row>
    <row r="230" spans="2:17" s="11" customFormat="1" ht="17" customHeight="1" x14ac:dyDescent="0.15">
      <c r="B230" s="52" t="s">
        <v>51</v>
      </c>
      <c r="C230" s="2"/>
      <c r="D230" s="53" t="s">
        <v>52</v>
      </c>
      <c r="E230" s="2"/>
      <c r="F230" s="53" t="s">
        <v>53</v>
      </c>
      <c r="G230" s="2"/>
      <c r="H230" s="53" t="s">
        <v>83</v>
      </c>
      <c r="I230" s="13"/>
      <c r="P230" s="10"/>
      <c r="Q230" s="10"/>
    </row>
    <row r="233" spans="2:17" s="11" customFormat="1" ht="19.5" customHeight="1" x14ac:dyDescent="0.15">
      <c r="B233" s="64" t="s">
        <v>54</v>
      </c>
      <c r="C233" s="64"/>
      <c r="D233" s="64"/>
      <c r="E233" s="64"/>
      <c r="F233" s="64"/>
      <c r="G233" s="64"/>
      <c r="H233" s="64"/>
      <c r="I233" s="64"/>
      <c r="J233" s="64"/>
      <c r="K233" s="64"/>
      <c r="L233" s="64"/>
      <c r="M233" s="64"/>
      <c r="N233" s="9"/>
      <c r="O233" s="9"/>
      <c r="P233" s="10"/>
      <c r="Q233" s="10"/>
    </row>
    <row r="234" spans="2:17" x14ac:dyDescent="0.15">
      <c r="B234" s="65" t="s">
        <v>55</v>
      </c>
      <c r="C234" s="65"/>
      <c r="D234" s="65"/>
      <c r="E234" s="65"/>
      <c r="F234" s="65"/>
      <c r="G234" s="65"/>
      <c r="H234" s="65"/>
      <c r="I234" s="65"/>
      <c r="J234" s="65"/>
      <c r="K234" s="65"/>
      <c r="L234" s="65"/>
      <c r="M234" s="65"/>
      <c r="N234" s="65"/>
      <c r="O234" s="65"/>
    </row>
    <row r="235" spans="2:17" ht="18" customHeight="1" x14ac:dyDescent="0.15">
      <c r="B235" s="65"/>
      <c r="C235" s="65"/>
      <c r="D235" s="65"/>
      <c r="E235" s="65"/>
      <c r="F235" s="65"/>
      <c r="G235" s="65"/>
      <c r="H235" s="65"/>
      <c r="I235" s="65"/>
      <c r="J235" s="65"/>
      <c r="K235" s="65"/>
      <c r="L235" s="65"/>
      <c r="M235" s="65"/>
      <c r="N235" s="65"/>
      <c r="O235" s="65"/>
    </row>
  </sheetData>
  <sheetProtection algorithmName="SHA-512" hashValue="kGWvHGAX3a8CymA9eW/g2ZKxULj/zl3jy+LLvd6tPa0HU/85VWNbMfXtzRt3xgAT55doHL7jaM7OO8BhyV7pag==" saltValue="gxXlyRBdVLXnhuu1sqmTIA==" spinCount="100000" sheet="1" selectLockedCells="1"/>
  <mergeCells count="389">
    <mergeCell ref="C44:G44"/>
    <mergeCell ref="D2:K4"/>
    <mergeCell ref="J50:J51"/>
    <mergeCell ref="C52:E52"/>
    <mergeCell ref="M52:O52"/>
    <mergeCell ref="C53:E53"/>
    <mergeCell ref="I186:J186"/>
    <mergeCell ref="F187:H187"/>
    <mergeCell ref="I187:J187"/>
    <mergeCell ref="F156:H156"/>
    <mergeCell ref="F157:H157"/>
    <mergeCell ref="F158:H158"/>
    <mergeCell ref="F159:H159"/>
    <mergeCell ref="F160:H160"/>
    <mergeCell ref="F161:H161"/>
    <mergeCell ref="F167:H167"/>
    <mergeCell ref="I167:J167"/>
    <mergeCell ref="F168:H168"/>
    <mergeCell ref="I168:J168"/>
    <mergeCell ref="F184:H184"/>
    <mergeCell ref="I184:J184"/>
    <mergeCell ref="F185:H185"/>
    <mergeCell ref="I185:J185"/>
    <mergeCell ref="F186:H186"/>
    <mergeCell ref="F181:H181"/>
    <mergeCell ref="I181:J181"/>
    <mergeCell ref="D28:J28"/>
    <mergeCell ref="D31:J31"/>
    <mergeCell ref="B24:C24"/>
    <mergeCell ref="B25:C25"/>
    <mergeCell ref="N2:O4"/>
    <mergeCell ref="L2:M4"/>
    <mergeCell ref="B2:C4"/>
    <mergeCell ref="D74:D76"/>
    <mergeCell ref="E74:E76"/>
    <mergeCell ref="H74:H76"/>
    <mergeCell ref="F62:H62"/>
    <mergeCell ref="F63:H63"/>
    <mergeCell ref="F64:H64"/>
    <mergeCell ref="F65:H65"/>
    <mergeCell ref="F66:H66"/>
    <mergeCell ref="F67:H67"/>
    <mergeCell ref="F68:H68"/>
    <mergeCell ref="D25:J25"/>
    <mergeCell ref="J54:J55"/>
    <mergeCell ref="B38:M38"/>
    <mergeCell ref="B48:M48"/>
    <mergeCell ref="C55:E55"/>
    <mergeCell ref="C51:E51"/>
    <mergeCell ref="C50:E50"/>
    <mergeCell ref="J52:J53"/>
    <mergeCell ref="C54:E54"/>
    <mergeCell ref="M54:O54"/>
    <mergeCell ref="F50:G51"/>
    <mergeCell ref="F52:G53"/>
    <mergeCell ref="F54:G55"/>
    <mergeCell ref="D12:J12"/>
    <mergeCell ref="D13:J13"/>
    <mergeCell ref="D34:J34"/>
    <mergeCell ref="B36:O36"/>
    <mergeCell ref="C46:J46"/>
    <mergeCell ref="C42:J42"/>
    <mergeCell ref="B17:C17"/>
    <mergeCell ref="B18:C18"/>
    <mergeCell ref="B19:C19"/>
    <mergeCell ref="B20:C20"/>
    <mergeCell ref="B21:C21"/>
    <mergeCell ref="B34:C34"/>
    <mergeCell ref="D14:J14"/>
    <mergeCell ref="D17:J17"/>
    <mergeCell ref="D18:J18"/>
    <mergeCell ref="D19:J19"/>
    <mergeCell ref="B70:M70"/>
    <mergeCell ref="B6:C6"/>
    <mergeCell ref="B7:C7"/>
    <mergeCell ref="B12:C12"/>
    <mergeCell ref="B13:C13"/>
    <mergeCell ref="B11:M11"/>
    <mergeCell ref="B9:O9"/>
    <mergeCell ref="D32:J32"/>
    <mergeCell ref="D33:J33"/>
    <mergeCell ref="B27:C27"/>
    <mergeCell ref="B28:C28"/>
    <mergeCell ref="B31:C31"/>
    <mergeCell ref="B32:C32"/>
    <mergeCell ref="B33:C33"/>
    <mergeCell ref="B26:C26"/>
    <mergeCell ref="D24:J24"/>
    <mergeCell ref="B14:C14"/>
    <mergeCell ref="B16:M16"/>
    <mergeCell ref="B23:M23"/>
    <mergeCell ref="D20:J20"/>
    <mergeCell ref="D21:J21"/>
    <mergeCell ref="B30:M30"/>
    <mergeCell ref="D26:J26"/>
    <mergeCell ref="D27:J27"/>
    <mergeCell ref="B68:C68"/>
    <mergeCell ref="C58:J58"/>
    <mergeCell ref="F56:G56"/>
    <mergeCell ref="D62:E62"/>
    <mergeCell ref="I62:J62"/>
    <mergeCell ref="D63:E63"/>
    <mergeCell ref="I63:J63"/>
    <mergeCell ref="D64:E64"/>
    <mergeCell ref="I64:J64"/>
    <mergeCell ref="D65:E65"/>
    <mergeCell ref="I65:J65"/>
    <mergeCell ref="D66:E66"/>
    <mergeCell ref="B62:C62"/>
    <mergeCell ref="B63:C63"/>
    <mergeCell ref="B64:C64"/>
    <mergeCell ref="B65:C65"/>
    <mergeCell ref="B66:C66"/>
    <mergeCell ref="B60:M60"/>
    <mergeCell ref="C56:E56"/>
    <mergeCell ref="M56:O56"/>
    <mergeCell ref="B67:C67"/>
    <mergeCell ref="I74:I76"/>
    <mergeCell ref="F96:G96"/>
    <mergeCell ref="F97:I97"/>
    <mergeCell ref="B78:C78"/>
    <mergeCell ref="F78:G78"/>
    <mergeCell ref="B95:C95"/>
    <mergeCell ref="F88:G88"/>
    <mergeCell ref="F89:G89"/>
    <mergeCell ref="B79:C79"/>
    <mergeCell ref="B80:C80"/>
    <mergeCell ref="B81:C81"/>
    <mergeCell ref="B82:C82"/>
    <mergeCell ref="F92:G92"/>
    <mergeCell ref="B88:C88"/>
    <mergeCell ref="B89:C89"/>
    <mergeCell ref="B90:C90"/>
    <mergeCell ref="B91:C91"/>
    <mergeCell ref="B92:C92"/>
    <mergeCell ref="F90:G90"/>
    <mergeCell ref="F91:G91"/>
    <mergeCell ref="B72:O72"/>
    <mergeCell ref="B96:C96"/>
    <mergeCell ref="F79:G79"/>
    <mergeCell ref="C105:G105"/>
    <mergeCell ref="C106:G106"/>
    <mergeCell ref="F95:G95"/>
    <mergeCell ref="F93:G93"/>
    <mergeCell ref="B77:C77"/>
    <mergeCell ref="F81:G81"/>
    <mergeCell ref="F82:G82"/>
    <mergeCell ref="F77:G77"/>
    <mergeCell ref="B87:C87"/>
    <mergeCell ref="F83:G83"/>
    <mergeCell ref="F84:G84"/>
    <mergeCell ref="F85:G85"/>
    <mergeCell ref="F86:G86"/>
    <mergeCell ref="F87:G87"/>
    <mergeCell ref="F80:G80"/>
    <mergeCell ref="B83:C83"/>
    <mergeCell ref="B84:C84"/>
    <mergeCell ref="B85:C85"/>
    <mergeCell ref="B86:C86"/>
    <mergeCell ref="B93:C93"/>
    <mergeCell ref="B94:C94"/>
    <mergeCell ref="B129:O129"/>
    <mergeCell ref="B74:C76"/>
    <mergeCell ref="F74:G76"/>
    <mergeCell ref="J75:K75"/>
    <mergeCell ref="L75:M75"/>
    <mergeCell ref="N75:O75"/>
    <mergeCell ref="B125:O125"/>
    <mergeCell ref="B119:O119"/>
    <mergeCell ref="B97:C97"/>
    <mergeCell ref="F94:G94"/>
    <mergeCell ref="B121:M121"/>
    <mergeCell ref="B127:M127"/>
    <mergeCell ref="B110:J110"/>
    <mergeCell ref="B117:J117"/>
    <mergeCell ref="B123:J123"/>
    <mergeCell ref="B112:O113"/>
    <mergeCell ref="B115:M115"/>
    <mergeCell ref="B108:M108"/>
    <mergeCell ref="B103:B106"/>
    <mergeCell ref="B99:O99"/>
    <mergeCell ref="B101:J101"/>
    <mergeCell ref="C103:G103"/>
    <mergeCell ref="C104:G104"/>
    <mergeCell ref="J74:O74"/>
    <mergeCell ref="B135:O135"/>
    <mergeCell ref="B141:C141"/>
    <mergeCell ref="B142:C142"/>
    <mergeCell ref="B133:O133"/>
    <mergeCell ref="D141:E141"/>
    <mergeCell ref="I142:J142"/>
    <mergeCell ref="I141:J141"/>
    <mergeCell ref="F141:H141"/>
    <mergeCell ref="F142:H142"/>
    <mergeCell ref="B143:C143"/>
    <mergeCell ref="B144:C144"/>
    <mergeCell ref="B145:C145"/>
    <mergeCell ref="I143:J143"/>
    <mergeCell ref="I144:J144"/>
    <mergeCell ref="I145:J145"/>
    <mergeCell ref="F143:H143"/>
    <mergeCell ref="F144:H144"/>
    <mergeCell ref="F145:H145"/>
    <mergeCell ref="B146:C146"/>
    <mergeCell ref="B147:C147"/>
    <mergeCell ref="B148:C148"/>
    <mergeCell ref="I146:J146"/>
    <mergeCell ref="I147:J147"/>
    <mergeCell ref="I148:J148"/>
    <mergeCell ref="F146:H146"/>
    <mergeCell ref="F147:H147"/>
    <mergeCell ref="F148:H148"/>
    <mergeCell ref="D146:E146"/>
    <mergeCell ref="D147:E147"/>
    <mergeCell ref="D148:E148"/>
    <mergeCell ref="B149:C149"/>
    <mergeCell ref="B150:C150"/>
    <mergeCell ref="B151:C151"/>
    <mergeCell ref="D150:E150"/>
    <mergeCell ref="D151:E151"/>
    <mergeCell ref="I149:J149"/>
    <mergeCell ref="I150:J150"/>
    <mergeCell ref="I151:J151"/>
    <mergeCell ref="F149:H149"/>
    <mergeCell ref="F150:H150"/>
    <mergeCell ref="F151:H151"/>
    <mergeCell ref="D149:E149"/>
    <mergeCell ref="B152:C152"/>
    <mergeCell ref="B153:C153"/>
    <mergeCell ref="B154:C154"/>
    <mergeCell ref="D152:E152"/>
    <mergeCell ref="D153:E153"/>
    <mergeCell ref="D154:E154"/>
    <mergeCell ref="I152:J152"/>
    <mergeCell ref="I153:J153"/>
    <mergeCell ref="I154:J154"/>
    <mergeCell ref="F152:H152"/>
    <mergeCell ref="F153:H153"/>
    <mergeCell ref="F154:H154"/>
    <mergeCell ref="B160:C160"/>
    <mergeCell ref="D158:E158"/>
    <mergeCell ref="B155:C155"/>
    <mergeCell ref="B156:C156"/>
    <mergeCell ref="B157:C157"/>
    <mergeCell ref="D155:E155"/>
    <mergeCell ref="D156:E156"/>
    <mergeCell ref="D157:E157"/>
    <mergeCell ref="I155:J155"/>
    <mergeCell ref="I156:J156"/>
    <mergeCell ref="I157:J157"/>
    <mergeCell ref="I158:J158"/>
    <mergeCell ref="I159:J159"/>
    <mergeCell ref="I160:J160"/>
    <mergeCell ref="F155:H155"/>
    <mergeCell ref="D159:E159"/>
    <mergeCell ref="D160:E160"/>
    <mergeCell ref="B158:C158"/>
    <mergeCell ref="B159:C159"/>
    <mergeCell ref="B168:C168"/>
    <mergeCell ref="D168:E168"/>
    <mergeCell ref="B161:C161"/>
    <mergeCell ref="B167:C167"/>
    <mergeCell ref="D167:E167"/>
    <mergeCell ref="D161:E161"/>
    <mergeCell ref="I161:J161"/>
    <mergeCell ref="B169:C169"/>
    <mergeCell ref="D169:E169"/>
    <mergeCell ref="B170:C170"/>
    <mergeCell ref="D170:E170"/>
    <mergeCell ref="B171:C171"/>
    <mergeCell ref="D171:E171"/>
    <mergeCell ref="F169:H169"/>
    <mergeCell ref="I169:J169"/>
    <mergeCell ref="F170:H170"/>
    <mergeCell ref="I170:J170"/>
    <mergeCell ref="F171:H171"/>
    <mergeCell ref="I171:J171"/>
    <mergeCell ref="I177:J177"/>
    <mergeCell ref="B172:C172"/>
    <mergeCell ref="D172:E172"/>
    <mergeCell ref="B173:C173"/>
    <mergeCell ref="D173:E173"/>
    <mergeCell ref="B174:C174"/>
    <mergeCell ref="D174:E174"/>
    <mergeCell ref="F172:H172"/>
    <mergeCell ref="I172:J172"/>
    <mergeCell ref="F173:H173"/>
    <mergeCell ref="I173:J173"/>
    <mergeCell ref="F174:H174"/>
    <mergeCell ref="I174:J174"/>
    <mergeCell ref="I175:J175"/>
    <mergeCell ref="F176:H176"/>
    <mergeCell ref="I176:J176"/>
    <mergeCell ref="F177:H177"/>
    <mergeCell ref="B198:M198"/>
    <mergeCell ref="B178:C178"/>
    <mergeCell ref="D178:E178"/>
    <mergeCell ref="B179:C179"/>
    <mergeCell ref="D179:E179"/>
    <mergeCell ref="B180:C180"/>
    <mergeCell ref="D180:E180"/>
    <mergeCell ref="F178:H178"/>
    <mergeCell ref="I178:J178"/>
    <mergeCell ref="F179:H179"/>
    <mergeCell ref="I179:J179"/>
    <mergeCell ref="F180:H180"/>
    <mergeCell ref="I180:J180"/>
    <mergeCell ref="F182:H182"/>
    <mergeCell ref="I182:J182"/>
    <mergeCell ref="F183:H183"/>
    <mergeCell ref="I183:J183"/>
    <mergeCell ref="E193:F193"/>
    <mergeCell ref="E194:F194"/>
    <mergeCell ref="E195:F195"/>
    <mergeCell ref="E196:F196"/>
    <mergeCell ref="G193:I193"/>
    <mergeCell ref="G194:I194"/>
    <mergeCell ref="G195:I195"/>
    <mergeCell ref="G196:I196"/>
    <mergeCell ref="B193:C193"/>
    <mergeCell ref="B194:C194"/>
    <mergeCell ref="B195:C195"/>
    <mergeCell ref="I66:J66"/>
    <mergeCell ref="D67:E67"/>
    <mergeCell ref="I67:J67"/>
    <mergeCell ref="D68:E68"/>
    <mergeCell ref="I68:J68"/>
    <mergeCell ref="B187:C187"/>
    <mergeCell ref="D187:E187"/>
    <mergeCell ref="B184:C184"/>
    <mergeCell ref="D184:E184"/>
    <mergeCell ref="B185:C185"/>
    <mergeCell ref="D185:E185"/>
    <mergeCell ref="B186:C186"/>
    <mergeCell ref="D186:E186"/>
    <mergeCell ref="B175:C175"/>
    <mergeCell ref="D175:E175"/>
    <mergeCell ref="B176:C176"/>
    <mergeCell ref="D176:E176"/>
    <mergeCell ref="B177:C177"/>
    <mergeCell ref="D177:E177"/>
    <mergeCell ref="F175:H175"/>
    <mergeCell ref="H103:I103"/>
    <mergeCell ref="H104:I104"/>
    <mergeCell ref="H105:I105"/>
    <mergeCell ref="H106:I106"/>
    <mergeCell ref="B206:J206"/>
    <mergeCell ref="C208:J208"/>
    <mergeCell ref="C210:J210"/>
    <mergeCell ref="B131:M131"/>
    <mergeCell ref="B137:M137"/>
    <mergeCell ref="B163:M163"/>
    <mergeCell ref="D142:E142"/>
    <mergeCell ref="D143:E143"/>
    <mergeCell ref="D144:E144"/>
    <mergeCell ref="D145:E145"/>
    <mergeCell ref="B181:C181"/>
    <mergeCell ref="D181:E181"/>
    <mergeCell ref="B182:C182"/>
    <mergeCell ref="D182:E182"/>
    <mergeCell ref="B183:C183"/>
    <mergeCell ref="D183:E183"/>
    <mergeCell ref="B189:M189"/>
    <mergeCell ref="B202:O202"/>
    <mergeCell ref="B204:O204"/>
    <mergeCell ref="B196:C196"/>
    <mergeCell ref="E213:H213"/>
    <mergeCell ref="E214:H214"/>
    <mergeCell ref="E215:H215"/>
    <mergeCell ref="E216:H216"/>
    <mergeCell ref="D228:E228"/>
    <mergeCell ref="B233:M233"/>
    <mergeCell ref="B234:O235"/>
    <mergeCell ref="I212:J212"/>
    <mergeCell ref="I213:J213"/>
    <mergeCell ref="I214:J214"/>
    <mergeCell ref="I215:J215"/>
    <mergeCell ref="I216:J216"/>
    <mergeCell ref="B215:D215"/>
    <mergeCell ref="B216:D216"/>
    <mergeCell ref="B218:O218"/>
    <mergeCell ref="B220:O220"/>
    <mergeCell ref="B222:O222"/>
    <mergeCell ref="B214:D214"/>
    <mergeCell ref="B212:D212"/>
    <mergeCell ref="B213:D213"/>
    <mergeCell ref="B224:O224"/>
    <mergeCell ref="B226:M226"/>
    <mergeCell ref="E212:H212"/>
  </mergeCells>
  <conditionalFormatting sqref="J77:J96">
    <cfRule type="cellIs" dxfId="3" priority="1" stopIfTrue="1" operator="equal">
      <formula>"Máximo 50% del caché"</formula>
    </cfRule>
    <cfRule type="cellIs" dxfId="2" priority="3" operator="equal">
      <formula>"Aportación negativa"</formula>
    </cfRule>
  </conditionalFormatting>
  <conditionalFormatting sqref="J97">
    <cfRule type="cellIs" dxfId="1" priority="5" operator="equal">
      <formula>"No se pueden superar los 15.000 €"</formula>
    </cfRule>
  </conditionalFormatting>
  <conditionalFormatting sqref="K97:O97">
    <cfRule type="cellIs" dxfId="0" priority="4" operator="equal">
      <formula>"CORREGIR"</formula>
    </cfRule>
  </conditionalFormatting>
  <dataValidations count="8">
    <dataValidation type="list" allowBlank="1" showInputMessage="1" showErrorMessage="1" sqref="I77:I96" xr:uid="{B576CD6A-CB82-441F-B741-D0CE17C6AA1B}">
      <formula1>"0%,10%,21%"</formula1>
    </dataValidation>
    <dataValidation type="list" allowBlank="1" showInputMessage="1" showErrorMessage="1" sqref="I142:I161 I168:I187" xr:uid="{4AF80050-4488-4012-B186-675A09EED9A5}">
      <formula1>"Sí,No"</formula1>
    </dataValidation>
    <dataValidation type="textLength" operator="lessThanOrEqual" showInputMessage="1" showErrorMessage="1" errorTitle="Error" error="Has superado el número de caractéres permitidos" sqref="B112:O113" xr:uid="{F5710F7C-A54D-43B1-A83D-0594DB965C83}">
      <formula1>6000</formula1>
    </dataValidation>
    <dataValidation type="textLength" operator="lessThanOrEqual" showInputMessage="1" showErrorMessage="1" errorTitle="Error" error="Has superado el número de caractéres permitidos" sqref="B202:O202" xr:uid="{1D42DDF6-320F-43F4-A825-1885CF59611B}">
      <formula1>2200</formula1>
    </dataValidation>
    <dataValidation type="textLength" operator="lessThanOrEqual" showInputMessage="1" showErrorMessage="1" errorTitle="Error" error="Has superado el número de caractéres permitidos" sqref="B133:O133" xr:uid="{A934D3EC-94B5-4F68-BE6E-920BB5BCCA6B}">
      <formula1>3400</formula1>
    </dataValidation>
    <dataValidation type="list" allowBlank="1" showInputMessage="1" showErrorMessage="1" sqref="E77:E96" xr:uid="{0F64A02E-8A03-EE42-9578-9558F60D1799}">
      <formula1>"Sala, Calle"</formula1>
    </dataValidation>
    <dataValidation type="textLength" operator="lessThanOrEqual" showInputMessage="1" showErrorMessage="1" errorTitle="Error" error="Has superado el número de caractéres permitidos" sqref="B119:O119" xr:uid="{959C3A39-37DE-8142-BF29-A403E8A6414E}">
      <formula1>2200</formula1>
    </dataValidation>
    <dataValidation type="textLength" operator="lessThanOrEqual" showInputMessage="1" showErrorMessage="1" errorTitle="Error" error="Has superado el número de caractéres permitidos" sqref="B125:O125 B129:O129" xr:uid="{74028EFF-886C-B946-A442-516F2185A258}">
      <formula1>3400</formula1>
    </dataValidation>
  </dataValidations>
  <pageMargins left="0.70866141732283472" right="0.70866141732283472" top="0.74803149606299213" bottom="0.74803149606299213" header="0.31496062992125984" footer="0.31496062992125984"/>
  <pageSetup paperSize="9" scale="41" fitToHeight="0" orientation="portrait" r:id="rId1"/>
  <ignoredErrors>
    <ignoredError sqref="L97:O97" formula="1"/>
  </ignoredError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Table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Centor</dc:creator>
  <cp:lastModifiedBy>Pablo Villa Sanchez</cp:lastModifiedBy>
  <cp:lastPrinted>2024-10-04T15:00:28Z</cp:lastPrinted>
  <dcterms:created xsi:type="dcterms:W3CDTF">2024-10-03T09:52:59Z</dcterms:created>
  <dcterms:modified xsi:type="dcterms:W3CDTF">2026-02-26T12:08:42Z</dcterms:modified>
</cp:coreProperties>
</file>